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arbete.sharepoint.com/sites/TM-TI-KLK-UNIT4Tibro20220602T0847442056/Delade dokument/Migrering/Översättningar till inredan/"/>
    </mc:Choice>
  </mc:AlternateContent>
  <xr:revisionPtr revIDLastSave="79" documentId="8_{5D96BA84-7FE6-424B-A1C9-ACB3CAFC040A}" xr6:coauthVersionLast="47" xr6:coauthVersionMax="47" xr10:uidLastSave="{1A244AB3-22A1-4A20-A117-9BFFDAB82C13}"/>
  <bookViews>
    <workbookView xWindow="28680" yWindow="-120" windowWidth="29040" windowHeight="15840" xr2:uid="{7F267894-C189-436E-B94F-5BD4E2F36D68}"/>
  </bookViews>
  <sheets>
    <sheet name="Konvertering Aktivitet" sheetId="2" r:id="rId1"/>
    <sheet name="Blad1" sheetId="3" state="hidden" r:id="rId2"/>
    <sheet name="Aktivteter match mot utfall" sheetId="1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2" l="1"/>
  <c r="F42" i="2"/>
  <c r="F39" i="2"/>
  <c r="F38" i="2"/>
  <c r="F37" i="2"/>
  <c r="F36" i="2"/>
  <c r="F35" i="2"/>
  <c r="F34" i="2"/>
  <c r="F33" i="2"/>
  <c r="F29" i="2"/>
  <c r="F28" i="2"/>
  <c r="F27" i="2"/>
  <c r="F26" i="2"/>
  <c r="F25" i="2"/>
  <c r="F24" i="2"/>
  <c r="F23" i="2"/>
  <c r="F22" i="2"/>
  <c r="F21" i="2"/>
  <c r="F20" i="2"/>
  <c r="F19" i="2"/>
  <c r="F53" i="2"/>
  <c r="F52" i="2"/>
  <c r="F51" i="2"/>
  <c r="F50" i="2"/>
  <c r="F49" i="2"/>
  <c r="F48" i="2"/>
  <c r="F47" i="2"/>
  <c r="F46" i="2"/>
  <c r="F45" i="2"/>
  <c r="F44" i="2"/>
  <c r="F43" i="2"/>
  <c r="F18" i="2"/>
  <c r="F17" i="2"/>
  <c r="F16" i="2"/>
  <c r="F15" i="2"/>
  <c r="F14" i="2"/>
  <c r="F13" i="2"/>
  <c r="F128" i="1" l="1"/>
  <c r="F126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</calcChain>
</file>

<file path=xl/sharedStrings.xml><?xml version="1.0" encoding="utf-8"?>
<sst xmlns="http://schemas.openxmlformats.org/spreadsheetml/2006/main" count="1956" uniqueCount="456">
  <si>
    <t>Aktiviteter-Översättning Raindance till Unit4 ERP</t>
  </si>
  <si>
    <t>Aktiviter i Raindance/Proceedo</t>
  </si>
  <si>
    <t>Aktiviter i Unit4 ERP/Proceedo (Nya)</t>
  </si>
  <si>
    <t>Akt</t>
  </si>
  <si>
    <t>Benämning</t>
  </si>
  <si>
    <t>FÖRV</t>
  </si>
  <si>
    <t>Kommentar</t>
  </si>
  <si>
    <t>Ny aktivitets kod (4pos)</t>
  </si>
  <si>
    <t>Namn</t>
  </si>
  <si>
    <t>Lagt till i ERP PROD</t>
  </si>
  <si>
    <t>Akt ersätts av projekt</t>
  </si>
  <si>
    <t>Ny kod - Projekt</t>
  </si>
  <si>
    <t>CORONA</t>
  </si>
  <si>
    <t>Gem</t>
  </si>
  <si>
    <t>Coivd-19</t>
  </si>
  <si>
    <t>FLYKTINGAR UKRAINA</t>
  </si>
  <si>
    <t>Flyktingar Ukraina</t>
  </si>
  <si>
    <t>Krisberedskap</t>
  </si>
  <si>
    <t>KLK</t>
  </si>
  <si>
    <t>x</t>
  </si>
  <si>
    <t>Cilvit försvar</t>
  </si>
  <si>
    <t>Kommunboende Ukraina</t>
  </si>
  <si>
    <t>Fsg Måltidsenheten</t>
  </si>
  <si>
    <t>SHB</t>
  </si>
  <si>
    <t>Fsg måltidsenheten</t>
  </si>
  <si>
    <t>A-HUSET</t>
  </si>
  <si>
    <t>A-huset</t>
  </si>
  <si>
    <t>BJÖRKEN</t>
  </si>
  <si>
    <t>Björken</t>
  </si>
  <si>
    <t>HYRESINTÄKT</t>
  </si>
  <si>
    <t>DRIFT BYGGNAD</t>
  </si>
  <si>
    <t>SKÖTSEL MARK</t>
  </si>
  <si>
    <t>REPARATIONER</t>
  </si>
  <si>
    <t xml:space="preserve"> </t>
  </si>
  <si>
    <t>FASTIGHET MEDIA</t>
  </si>
  <si>
    <t>VAKTMÄSTARE</t>
  </si>
  <si>
    <t>UNDERHÅLL BELÄGGNING</t>
  </si>
  <si>
    <t>BARMARKSRENHÅLLNING</t>
  </si>
  <si>
    <t>SNÖRÖJNING</t>
  </si>
  <si>
    <t>HALKBEKÄMPNING</t>
  </si>
  <si>
    <t>SNÖBORTFORSLING</t>
  </si>
  <si>
    <t>SANDUPPTAGNING</t>
  </si>
  <si>
    <t>VÄGMARKERING,MÅLNING</t>
  </si>
  <si>
    <t>MÄRKEN OCH SKYLTAR</t>
  </si>
  <si>
    <t>VÄGRÄCKEN O STÄNGSEL</t>
  </si>
  <si>
    <t>BROAR</t>
  </si>
  <si>
    <t>DAGVATTEN</t>
  </si>
  <si>
    <t>Byggverksamhet</t>
  </si>
  <si>
    <t>MBK</t>
  </si>
  <si>
    <t>Fastighetsbildning</t>
  </si>
  <si>
    <t>NYANLÄGGNING GATUBELYSNIN</t>
  </si>
  <si>
    <t>GRÄSYTOR</t>
  </si>
  <si>
    <t>BUSKAR OCH BLOMMOR</t>
  </si>
  <si>
    <t>PARKSKOG</t>
  </si>
  <si>
    <t>SMÅMASKINER OCH REDSKAP</t>
  </si>
  <si>
    <t>KOMMUNALA LEKPLATSER</t>
  </si>
  <si>
    <t>SKÖTSEL PARK, TORG, HUNDLATRIN</t>
  </si>
  <si>
    <t>EVENEMANG, JUL OCH DYLIKT</t>
  </si>
  <si>
    <t>Evenemang, Jul och dylikt</t>
  </si>
  <si>
    <t>RENSNING VATTENDRAG</t>
  </si>
  <si>
    <t>Rensning vattendrag</t>
  </si>
  <si>
    <t>GENOMGÅNGSKONTO FAKTURERING</t>
  </si>
  <si>
    <t>Komma</t>
  </si>
  <si>
    <t>KOMPONENT MARKANL. 30ÅR</t>
  </si>
  <si>
    <t>KOMPONENT STOMME 80ÅR</t>
  </si>
  <si>
    <t>KOMPONENT STOMKOMPL. 30ÅR</t>
  </si>
  <si>
    <t>KOMPONENT YTTERTAK 20/30/40ÅR</t>
  </si>
  <si>
    <t>KOMPONENT FASAD 25/35/50/80 ÅR</t>
  </si>
  <si>
    <t>KOMPONENT INRE YTSKIKT 20 ÅR</t>
  </si>
  <si>
    <t>KOMP. EL TEL HISS VENT 25ÅR</t>
  </si>
  <si>
    <t>KOMPONENT TEKNIK 15 ÅR</t>
  </si>
  <si>
    <t>KOMPONENT VS 40 ÅR</t>
  </si>
  <si>
    <t>KOMPONENT STORKÖK 10 ÅR</t>
  </si>
  <si>
    <t>KOMPONENT HYRESGÄSTANPASSN.</t>
  </si>
  <si>
    <t>PARKERINGSVAKTER</t>
  </si>
  <si>
    <t>PARKERINGSAVGIFTER</t>
  </si>
  <si>
    <t>Parkeringsavgifter</t>
  </si>
  <si>
    <t>KOMPETENSUTVECKLING</t>
  </si>
  <si>
    <t>BUN</t>
  </si>
  <si>
    <t>Komp.utveckl</t>
  </si>
  <si>
    <t>Serviceorganisation</t>
  </si>
  <si>
    <t>Feriepraktik</t>
  </si>
  <si>
    <t>Finsam CC</t>
  </si>
  <si>
    <t>Ungdomsjobb</t>
  </si>
  <si>
    <t>Finsam Studio Ludum</t>
  </si>
  <si>
    <t>Finsam Grön Arena</t>
  </si>
  <si>
    <t>Stega vidare</t>
  </si>
  <si>
    <t>Minizoo Café</t>
  </si>
  <si>
    <t>Hästsam</t>
  </si>
  <si>
    <t>Energilyftet</t>
  </si>
  <si>
    <t>Folkuniversitet</t>
  </si>
  <si>
    <t>Industriteknisk</t>
  </si>
  <si>
    <t>NT (Nobia)</t>
  </si>
  <si>
    <t>Uppdrag</t>
  </si>
  <si>
    <t>Helhetslyftet</t>
  </si>
  <si>
    <t>TRESERVA</t>
  </si>
  <si>
    <t>SOC</t>
  </si>
  <si>
    <t>Treserva</t>
  </si>
  <si>
    <t>TRYGGHETSLARM</t>
  </si>
  <si>
    <t>Trygghetslarm</t>
  </si>
  <si>
    <t>LifeCare</t>
  </si>
  <si>
    <t>LSS HABILITERINGSERSÄTTNING</t>
  </si>
  <si>
    <t>-</t>
  </si>
  <si>
    <t>Lss Habiliteringsersättning</t>
  </si>
  <si>
    <t>Projekt</t>
  </si>
  <si>
    <t>Familjehemsbidrag</t>
  </si>
  <si>
    <t>VÅLD NÄRA RELATION</t>
  </si>
  <si>
    <t>Våld Nära Relation</t>
  </si>
  <si>
    <t>ÄLDRE I FOKUS</t>
  </si>
  <si>
    <t>Äldre I Fokus</t>
  </si>
  <si>
    <t>ANHÖRIGSTÖD</t>
  </si>
  <si>
    <t>Anhörigstöd</t>
  </si>
  <si>
    <t>LEASINGBILAR</t>
  </si>
  <si>
    <t>Leasingbilar</t>
  </si>
  <si>
    <t>Extra arbetsgrupp Tiljan</t>
  </si>
  <si>
    <t>Extra Arbetsgrupp Tiljan</t>
  </si>
  <si>
    <t>FVM</t>
  </si>
  <si>
    <t>GOD OCH NÄRA VÅRD</t>
  </si>
  <si>
    <t>God vård och omsorg av äldre</t>
  </si>
  <si>
    <t>PSYKISK HÄLSA</t>
  </si>
  <si>
    <t>Psykisk Hälsa</t>
  </si>
  <si>
    <t>ENSAM DEMENS</t>
  </si>
  <si>
    <t>Ensam Demens</t>
  </si>
  <si>
    <t>ÄO LYFTET</t>
  </si>
  <si>
    <t>Äo Lyftet</t>
  </si>
  <si>
    <t>BEMANNING BARN</t>
  </si>
  <si>
    <t>Bemanning Barn</t>
  </si>
  <si>
    <t>STÖD MINSKADE TIMANSTÄLLDA ÄO</t>
  </si>
  <si>
    <t>Stöd Minskade Timanställda Äo</t>
  </si>
  <si>
    <t>STUDENTER, SJUKSKÖTERSKE.ENHET</t>
  </si>
  <si>
    <t>Verksamhetsdförlagd utbildning SSK</t>
  </si>
  <si>
    <t>KOMPETENS SPEC.UNDERSKÖTERSKOR</t>
  </si>
  <si>
    <t>Kompetens Spec.Undersköterskor</t>
  </si>
  <si>
    <t>NÄRA VÅRD</t>
  </si>
  <si>
    <t>Nära Vård</t>
  </si>
  <si>
    <t>Everon larmsystem</t>
  </si>
  <si>
    <t>VARDAGSHJÄLPMEDEL</t>
  </si>
  <si>
    <t>Vardagshjälpmedel</t>
  </si>
  <si>
    <t>POOL</t>
  </si>
  <si>
    <t>Pool</t>
  </si>
  <si>
    <t>VAKANS</t>
  </si>
  <si>
    <t>Vakans</t>
  </si>
  <si>
    <t>Öka Sjuksköterskor inom ÄO</t>
  </si>
  <si>
    <t>Öka Sjuksköterskor Inom Äo</t>
  </si>
  <si>
    <t>Återhämtningsbonus</t>
  </si>
  <si>
    <t>Civilt försvar</t>
  </si>
  <si>
    <t>Webbutveckling</t>
  </si>
  <si>
    <t>Tibrodagarna</t>
  </si>
  <si>
    <t>KLK-TT</t>
  </si>
  <si>
    <t>PR/REKLAMARTIKLAR</t>
  </si>
  <si>
    <t>PR/Reklamartiklar</t>
  </si>
  <si>
    <t>E-Media</t>
  </si>
  <si>
    <t>KFN</t>
  </si>
  <si>
    <t>Tidningar &amp; Tidskrifter</t>
  </si>
  <si>
    <t>Böcker</t>
  </si>
  <si>
    <t>Bibl. Vux</t>
  </si>
  <si>
    <t>Bibl. Barn</t>
  </si>
  <si>
    <t>Psykisk hälsa suicidprev.</t>
  </si>
  <si>
    <t>KS</t>
  </si>
  <si>
    <t>Psykisk hälsa, främj, förebygg</t>
  </si>
  <si>
    <t>Psykisk hälsa förebyggande</t>
  </si>
  <si>
    <t>Fysisk &amp; psykisk hälsa</t>
  </si>
  <si>
    <t>Åldrande med livskvalitet</t>
  </si>
  <si>
    <t>Delaktighet och inflytande</t>
  </si>
  <si>
    <t>Övrigt folkhälsa</t>
  </si>
  <si>
    <t>Suicidprevention 2022</t>
  </si>
  <si>
    <t>UPPHANDLAD TRAFIK BUSS</t>
  </si>
  <si>
    <t>Buss á-conto</t>
  </si>
  <si>
    <t>VÄSTTRAFIK SKOLKORT</t>
  </si>
  <si>
    <t>Skolkort buss</t>
  </si>
  <si>
    <t>UPPHANDLAD TRAFIK TAXI</t>
  </si>
  <si>
    <t>Taxi</t>
  </si>
  <si>
    <t>EXTRATURER BUSS</t>
  </si>
  <si>
    <t>Extraturer buss</t>
  </si>
  <si>
    <t>Näringslivsfokus</t>
  </si>
  <si>
    <t>HANDELSNÄTVERK</t>
  </si>
  <si>
    <t>Handelsnätverk</t>
  </si>
  <si>
    <t>BESÖKSNÄTVERK</t>
  </si>
  <si>
    <t>Besöksnätverk</t>
  </si>
  <si>
    <t>FASTIGHETSÄGARNÄTVERK</t>
  </si>
  <si>
    <t>Fastighetsägarnätverk</t>
  </si>
  <si>
    <t>MÖBLER, D &amp; I NÄTVERK</t>
  </si>
  <si>
    <t>Möbler, D &amp; I nätverk</t>
  </si>
  <si>
    <t>LANDSBYGDSNÄTVERK</t>
  </si>
  <si>
    <t>Landsbygdsnätverk</t>
  </si>
  <si>
    <t>LOGISTIKNÄTVERK</t>
  </si>
  <si>
    <t>Logistiknätverk</t>
  </si>
  <si>
    <t>ETT-NÄTVERKET</t>
  </si>
  <si>
    <t>ETT-nätverket</t>
  </si>
  <si>
    <t>NÄRINGSLIVSRÅDET</t>
  </si>
  <si>
    <t>Näringslivsrådet</t>
  </si>
  <si>
    <t>ÖVRIGA TRÄFFAR /OPLANERAT</t>
  </si>
  <si>
    <t>Övriga träffar</t>
  </si>
  <si>
    <t>Övriga event</t>
  </si>
  <si>
    <t>Ljusvandring</t>
  </si>
  <si>
    <t>Näringslivsgala</t>
  </si>
  <si>
    <t>Möbeldagarna</t>
  </si>
  <si>
    <t>Möbelriksdagen</t>
  </si>
  <si>
    <t>SEB</t>
  </si>
  <si>
    <t>Finans</t>
  </si>
  <si>
    <t>SWEDBANK</t>
  </si>
  <si>
    <t>ICS, Interior Cluster Sweden</t>
  </si>
  <si>
    <t>SSK, SVENSKA STADSKÄRNOR</t>
  </si>
  <si>
    <t>SSK, Svenska stadskärnor</t>
  </si>
  <si>
    <t>SPP FASTIGHETER 3 KB</t>
  </si>
  <si>
    <t>Finansiell Leasing</t>
  </si>
  <si>
    <t>003</t>
  </si>
  <si>
    <t>FACKLIGA UPPDRAG</t>
  </si>
  <si>
    <t>Fackliga uppdrag</t>
  </si>
  <si>
    <t xml:space="preserve">Inlämnat i registermall nr 1 30/9-22, finns med i uppsättningen av ERP </t>
  </si>
  <si>
    <t>Nytt/kontrolleras i ERP</t>
  </si>
  <si>
    <t>De som stryks- Finns balanser uppbokade på detta bör de rensas innan flytt</t>
  </si>
  <si>
    <t>Period</t>
  </si>
  <si>
    <t>OBS - Inga ändringar får göras i detta dokument!</t>
  </si>
  <si>
    <t>SGRP</t>
  </si>
  <si>
    <t>PROJGR</t>
  </si>
  <si>
    <t>Akt ersätts av  objekt/projekt</t>
  </si>
  <si>
    <t>Finns med i annan registermall</t>
  </si>
  <si>
    <t>Ny kod - Objekt</t>
  </si>
  <si>
    <t>AKT</t>
  </si>
  <si>
    <t>nej</t>
  </si>
  <si>
    <t xml:space="preserve">-  </t>
  </si>
  <si>
    <t>-   Blank</t>
  </si>
  <si>
    <t>003 FACKLIGA UPPDRAG</t>
  </si>
  <si>
    <t xml:space="preserve">NY </t>
  </si>
  <si>
    <t>Kiosk och servering</t>
  </si>
  <si>
    <t xml:space="preserve">nej </t>
  </si>
  <si>
    <t>250</t>
  </si>
  <si>
    <t>250 Krisberedskap</t>
  </si>
  <si>
    <t>251</t>
  </si>
  <si>
    <t>251 Cilvit försvar</t>
  </si>
  <si>
    <t>NY</t>
  </si>
  <si>
    <t>Löneavdrag</t>
  </si>
  <si>
    <t>Nej</t>
  </si>
  <si>
    <t>290</t>
  </si>
  <si>
    <t>290 Kommunboende Ukraina</t>
  </si>
  <si>
    <t>Folkhälsoråd</t>
  </si>
  <si>
    <t>301</t>
  </si>
  <si>
    <t>301 Fsg måltidsavdelningen</t>
  </si>
  <si>
    <t>306</t>
  </si>
  <si>
    <t>306 A-HUSET</t>
  </si>
  <si>
    <t>307</t>
  </si>
  <si>
    <t>307 BJÖRKEN</t>
  </si>
  <si>
    <t>313</t>
  </si>
  <si>
    <t>313 TRAFIKHANDLÄGGNING</t>
  </si>
  <si>
    <t>320</t>
  </si>
  <si>
    <t>320 HYRESINTÄKT</t>
  </si>
  <si>
    <t>321</t>
  </si>
  <si>
    <t>321 DRIFT BYGGNAD</t>
  </si>
  <si>
    <t>322</t>
  </si>
  <si>
    <t>322 SKÖTSEL MARK</t>
  </si>
  <si>
    <t>323</t>
  </si>
  <si>
    <t>323 REPARATIONER</t>
  </si>
  <si>
    <t>324</t>
  </si>
  <si>
    <t>324 FASTIGHET MEDIA</t>
  </si>
  <si>
    <t>Objekt</t>
  </si>
  <si>
    <t>325</t>
  </si>
  <si>
    <t>325 VAKTMÄSTARE</t>
  </si>
  <si>
    <t>327</t>
  </si>
  <si>
    <t>327 Tvätt-och städkemikalier</t>
  </si>
  <si>
    <t>328</t>
  </si>
  <si>
    <t>328 Papper och plast</t>
  </si>
  <si>
    <t>331</t>
  </si>
  <si>
    <t>331 UNDERHÅLL BELÄGGNING</t>
  </si>
  <si>
    <t>332</t>
  </si>
  <si>
    <t>332 BARMARKSRENHÅLLNING</t>
  </si>
  <si>
    <t>335</t>
  </si>
  <si>
    <t>335 SNÖRÖJNING</t>
  </si>
  <si>
    <t>336</t>
  </si>
  <si>
    <t>336 HALKBEKÄMPNING</t>
  </si>
  <si>
    <t>337</t>
  </si>
  <si>
    <t>337 SNÖBORTFORSLING</t>
  </si>
  <si>
    <t>338</t>
  </si>
  <si>
    <t>338 SANDUPPTAGNING</t>
  </si>
  <si>
    <t>339</t>
  </si>
  <si>
    <t>339 UPPTING TRUMMOR</t>
  </si>
  <si>
    <t>340</t>
  </si>
  <si>
    <t>340 VÄGMARKERING,MÅLNING</t>
  </si>
  <si>
    <t>341</t>
  </si>
  <si>
    <t>341 MÄRKEN OCH SKYLTAR</t>
  </si>
  <si>
    <t>Inredia</t>
  </si>
  <si>
    <t>342</t>
  </si>
  <si>
    <t>342 VÄGRÄCKEN O STÄNGSEL</t>
  </si>
  <si>
    <t>345</t>
  </si>
  <si>
    <t>345 BROAR</t>
  </si>
  <si>
    <t>346</t>
  </si>
  <si>
    <t>346 DAGVATTEN</t>
  </si>
  <si>
    <t>351</t>
  </si>
  <si>
    <t>351 Byggverksamhet</t>
  </si>
  <si>
    <t>352</t>
  </si>
  <si>
    <t>352 MBK</t>
  </si>
  <si>
    <t>353</t>
  </si>
  <si>
    <t>353 Fastighetsbildning</t>
  </si>
  <si>
    <t>356</t>
  </si>
  <si>
    <t>356 NYANLÄGGNING GATUBELYSNIN</t>
  </si>
  <si>
    <t>Ny akt till ERP, finns ej i RD</t>
  </si>
  <si>
    <t>Ledn rektorer</t>
  </si>
  <si>
    <t>360</t>
  </si>
  <si>
    <t>360 GRÄSYTOR</t>
  </si>
  <si>
    <t>Lärare</t>
  </si>
  <si>
    <t>361</t>
  </si>
  <si>
    <t>361 BUSKAR OCH BLOMMOR</t>
  </si>
  <si>
    <t>Resurslär,specped</t>
  </si>
  <si>
    <t>362</t>
  </si>
  <si>
    <t>362 PARKSKOG</t>
  </si>
  <si>
    <t>Lärarassistent</t>
  </si>
  <si>
    <t>363</t>
  </si>
  <si>
    <t>363 SMÅMASKINER OCH REDSKAP</t>
  </si>
  <si>
    <t>Modersmål</t>
  </si>
  <si>
    <t>364</t>
  </si>
  <si>
    <t>364 KOMMUNALA LEKPLATSER</t>
  </si>
  <si>
    <t>Sommaromsorg fsk</t>
  </si>
  <si>
    <t>365</t>
  </si>
  <si>
    <t>365 SKÖTSEL PARK, TORG, HUNDLATRIN</t>
  </si>
  <si>
    <t>Lovvht fritids</t>
  </si>
  <si>
    <t>366</t>
  </si>
  <si>
    <t>366 EVENEMANG, JUL OCH DYLIKT</t>
  </si>
  <si>
    <t>Köp-sälj lärartid</t>
  </si>
  <si>
    <t>367</t>
  </si>
  <si>
    <t>367 RENSNING VATTENDRAG</t>
  </si>
  <si>
    <t>Tilläggsbelopp</t>
  </si>
  <si>
    <t>375</t>
  </si>
  <si>
    <t>375 GENOMGÅNGSKONTO FAKTURERING</t>
  </si>
  <si>
    <t>Ska flyttas till BUN 3</t>
  </si>
  <si>
    <t>388</t>
  </si>
  <si>
    <t>388 KOMPONENT TEKNIK 15 ÅR</t>
  </si>
  <si>
    <t>396</t>
  </si>
  <si>
    <t>396 PARKERINGSVAKTER</t>
  </si>
  <si>
    <t>398</t>
  </si>
  <si>
    <t>398 PARKERINGSAVGIFTER</t>
  </si>
  <si>
    <t>402</t>
  </si>
  <si>
    <t>402 KOMPETENSUTVECKLING</t>
  </si>
  <si>
    <t>Skolläkare</t>
  </si>
  <si>
    <t>431</t>
  </si>
  <si>
    <t>431 Serviceorganisation</t>
  </si>
  <si>
    <t>Skolsköterska</t>
  </si>
  <si>
    <t>432</t>
  </si>
  <si>
    <t>432 Feriepraktik</t>
  </si>
  <si>
    <t>Kurator</t>
  </si>
  <si>
    <t>433</t>
  </si>
  <si>
    <t>433 Finsam CC</t>
  </si>
  <si>
    <t>Skolpsykolog</t>
  </si>
  <si>
    <t>434</t>
  </si>
  <si>
    <t>434 Ungdomsjobb</t>
  </si>
  <si>
    <t>Övr kostn</t>
  </si>
  <si>
    <t>435</t>
  </si>
  <si>
    <t>435 Finsam Studio Ludum</t>
  </si>
  <si>
    <t>Övr personal</t>
  </si>
  <si>
    <t>436</t>
  </si>
  <si>
    <t>436 Finsam Grön Arena</t>
  </si>
  <si>
    <t>437</t>
  </si>
  <si>
    <t>437 Stega vidare</t>
  </si>
  <si>
    <t xml:space="preserve">Fackligt arbete    </t>
  </si>
  <si>
    <t>438</t>
  </si>
  <si>
    <t>438 Minizoo Café</t>
  </si>
  <si>
    <t>Elevassistenter</t>
  </si>
  <si>
    <t>441</t>
  </si>
  <si>
    <t>441 Folkuniversitet</t>
  </si>
  <si>
    <t>Tolkkostn</t>
  </si>
  <si>
    <t>442</t>
  </si>
  <si>
    <t>442 Industriteknisk</t>
  </si>
  <si>
    <t>Studiehandledn</t>
  </si>
  <si>
    <t>443</t>
  </si>
  <si>
    <t>443 NT (Nobia)</t>
  </si>
  <si>
    <t>Intäkt statsbidrag</t>
  </si>
  <si>
    <t>444</t>
  </si>
  <si>
    <t>444 Uppdrag</t>
  </si>
  <si>
    <t>Edlevo</t>
  </si>
  <si>
    <t xml:space="preserve">Föräldravagifter </t>
  </si>
  <si>
    <t>445</t>
  </si>
  <si>
    <t>445 Helhetslyftet</t>
  </si>
  <si>
    <t>Föräldraavgifter</t>
  </si>
  <si>
    <t>500</t>
  </si>
  <si>
    <t>500 TRESERVA</t>
  </si>
  <si>
    <t>Samkörn tax inkomst</t>
  </si>
  <si>
    <t>503</t>
  </si>
  <si>
    <t>503 Lifecare</t>
  </si>
  <si>
    <t>507</t>
  </si>
  <si>
    <t>507 Familjehemsbidrag</t>
  </si>
  <si>
    <t>Oförutsedda poster</t>
  </si>
  <si>
    <t>516</t>
  </si>
  <si>
    <t>516 LEASINGBILAR</t>
  </si>
  <si>
    <t>FCs konto</t>
  </si>
  <si>
    <t>524</t>
  </si>
  <si>
    <t>524 GOD OCH NÄRA VÅRD</t>
  </si>
  <si>
    <t>VFU</t>
  </si>
  <si>
    <t>535</t>
  </si>
  <si>
    <t>535 Everon larmsystem</t>
  </si>
  <si>
    <t>AME admin</t>
  </si>
  <si>
    <t>541</t>
  </si>
  <si>
    <t>541 VARDAGSHJÄLPMEDEL</t>
  </si>
  <si>
    <t>562</t>
  </si>
  <si>
    <t>562 POOL</t>
  </si>
  <si>
    <t>563</t>
  </si>
  <si>
    <t>563 VAKANS</t>
  </si>
  <si>
    <t>564</t>
  </si>
  <si>
    <t>564 Öka Sjuksköterskor inom ÄO</t>
  </si>
  <si>
    <t>565</t>
  </si>
  <si>
    <t>565 Återhämtningsbonus</t>
  </si>
  <si>
    <t>600</t>
  </si>
  <si>
    <t>600 Webbutveckling</t>
  </si>
  <si>
    <t>711</t>
  </si>
  <si>
    <t>711 Psykisk hälsa främj, förebygg</t>
  </si>
  <si>
    <t>712</t>
  </si>
  <si>
    <t>712 Fysisk &amp; psykisk hälsa</t>
  </si>
  <si>
    <t>714</t>
  </si>
  <si>
    <t>714 Delaktighet och inflytande</t>
  </si>
  <si>
    <t>717</t>
  </si>
  <si>
    <t>717 Övrig folkhälsa</t>
  </si>
  <si>
    <t>730</t>
  </si>
  <si>
    <t>730 UPPHANDLAD TRAFIK BUSS</t>
  </si>
  <si>
    <t>732</t>
  </si>
  <si>
    <t>732 VÄSTTRAFIK SKOLKORT</t>
  </si>
  <si>
    <t>733</t>
  </si>
  <si>
    <t>733 UPPHANDLAD TRAFIK TAXI</t>
  </si>
  <si>
    <t>734</t>
  </si>
  <si>
    <t>734 EXTRATURER BUSS</t>
  </si>
  <si>
    <t>770</t>
  </si>
  <si>
    <t>770 Näringslivsfokus</t>
  </si>
  <si>
    <t>778</t>
  </si>
  <si>
    <t>778 NÄRINGSLIVSRÅDET</t>
  </si>
  <si>
    <t>780</t>
  </si>
  <si>
    <t>780 ÖVRIGA TRÄFFAR /OPLANERAT</t>
  </si>
  <si>
    <t>790</t>
  </si>
  <si>
    <t>790 Övriga event</t>
  </si>
  <si>
    <t>791</t>
  </si>
  <si>
    <t>791 Ljusvandring</t>
  </si>
  <si>
    <t>792</t>
  </si>
  <si>
    <t>792 Näringslivsgala</t>
  </si>
  <si>
    <t>793</t>
  </si>
  <si>
    <t>793 Möbeldagarna</t>
  </si>
  <si>
    <t>813</t>
  </si>
  <si>
    <t>813 SSK, SVENSKA STADSKÄRNOR</t>
  </si>
  <si>
    <t/>
  </si>
  <si>
    <t>Enskilda vägar</t>
  </si>
  <si>
    <t>KomMa-Extern utförare</t>
  </si>
  <si>
    <t>Stäng i ERP</t>
  </si>
  <si>
    <t>Lokal och anläggningsbidrag</t>
  </si>
  <si>
    <t xml:space="preserve">  </t>
  </si>
  <si>
    <t>Driftbidrag egna anläggningar</t>
  </si>
  <si>
    <t>Lokalt aktivitetsstöd</t>
  </si>
  <si>
    <t>Tilläggsbidrag</t>
  </si>
  <si>
    <t>Särskilt anläggningsbidrag</t>
  </si>
  <si>
    <t>Övriga bidrag (KFN)</t>
  </si>
  <si>
    <t>Simskola</t>
  </si>
  <si>
    <t>Dagkollo</t>
  </si>
  <si>
    <t>KTN</t>
  </si>
  <si>
    <t>VT Anropsstyrd trafik</t>
  </si>
  <si>
    <t>vht</t>
  </si>
  <si>
    <t>Riksfärdtjänst</t>
  </si>
  <si>
    <t>Färdtjänst annan kommun</t>
  </si>
  <si>
    <t>Tibro</t>
  </si>
  <si>
    <t>objekt</t>
  </si>
  <si>
    <t>Karlsborg</t>
  </si>
  <si>
    <t>Hjo</t>
  </si>
  <si>
    <t>Dummy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</si>
</sst>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76933C"/>
      </patternFill>
    </fill>
    <fill>
      <patternFill patternType="solid">
        <fgColor rgb="FFFFFFFF"/>
      </patternFill>
    </fill>
    <fill>
      <patternFill patternType="solid">
        <fgColor rgb="FFEBF2FB"/>
      </patternFill>
    </fill>
    <fill>
      <patternFill patternType="solid">
        <fgColor rgb="FF538DD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/>
    <xf numFmtId="0" fontId="1" fillId="0" borderId="2" xfId="0" applyFont="1" applyBorder="1" applyAlignment="1">
      <alignment horizontal="left"/>
    </xf>
    <xf numFmtId="1" fontId="1" fillId="0" borderId="1" xfId="0" applyNumberFormat="1" applyFont="1" applyBorder="1"/>
    <xf numFmtId="0" fontId="2" fillId="0" borderId="1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/>
    <xf numFmtId="1" fontId="1" fillId="0" borderId="4" xfId="0" applyNumberFormat="1" applyFont="1" applyBorder="1"/>
    <xf numFmtId="0" fontId="1" fillId="0" borderId="4" xfId="0" applyFont="1" applyBorder="1" applyAlignment="1">
      <alignment horizontal="left"/>
    </xf>
    <xf numFmtId="0" fontId="8" fillId="2" borderId="0" xfId="0" applyFont="1" applyFill="1"/>
    <xf numFmtId="0" fontId="0" fillId="3" borderId="0" xfId="0" applyFill="1"/>
    <xf numFmtId="0" fontId="0" fillId="4" borderId="0" xfId="0" applyFill="1"/>
    <xf numFmtId="0" fontId="8" fillId="5" borderId="0" xfId="0" applyFont="1" applyFill="1" applyAlignment="1">
      <alignment horizontal="center" wrapText="1"/>
    </xf>
    <xf numFmtId="0" fontId="9" fillId="0" borderId="0" xfId="0" applyFont="1"/>
    <xf numFmtId="0" fontId="0" fillId="6" borderId="0" xfId="0" applyFill="1"/>
    <xf numFmtId="0" fontId="1" fillId="6" borderId="0" xfId="0" applyFont="1" applyFill="1" applyAlignment="1">
      <alignment horizontal="right"/>
    </xf>
    <xf numFmtId="49" fontId="0" fillId="0" borderId="3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1" fillId="6" borderId="0" xfId="0" applyFont="1" applyFill="1"/>
    <xf numFmtId="0" fontId="0" fillId="0" borderId="4" xfId="0" applyBorder="1"/>
    <xf numFmtId="0" fontId="0" fillId="0" borderId="1" xfId="0" applyBorder="1"/>
    <xf numFmtId="0" fontId="2" fillId="6" borderId="0" xfId="0" applyFont="1" applyFill="1"/>
    <xf numFmtId="1" fontId="1" fillId="6" borderId="0" xfId="0" applyNumberFormat="1" applyFont="1" applyFill="1"/>
    <xf numFmtId="0" fontId="0" fillId="0" borderId="4" xfId="0" applyBorder="1" applyAlignment="1">
      <alignment horizontal="right"/>
    </xf>
    <xf numFmtId="0" fontId="6" fillId="0" borderId="1" xfId="0" applyFont="1" applyBorder="1"/>
    <xf numFmtId="0" fontId="1" fillId="6" borderId="0" xfId="0" applyFont="1" applyFill="1" applyAlignment="1">
      <alignment horizontal="left"/>
    </xf>
    <xf numFmtId="0" fontId="10" fillId="7" borderId="0" xfId="0" applyFont="1" applyFill="1"/>
    <xf numFmtId="0" fontId="11" fillId="8" borderId="0" xfId="0" applyFont="1" applyFill="1"/>
    <xf numFmtId="0" fontId="12" fillId="8" borderId="0" xfId="0" applyFont="1" applyFill="1"/>
    <xf numFmtId="0" fontId="7" fillId="0" borderId="0" xfId="0" applyFont="1" applyAlignment="1">
      <alignment wrapText="1"/>
    </xf>
    <xf numFmtId="1" fontId="6" fillId="6" borderId="0" xfId="0" applyNumberFormat="1" applyFont="1" applyFill="1"/>
    <xf numFmtId="0" fontId="1" fillId="0" borderId="0" xfId="0" applyFont="1"/>
  </cellXfs>
  <cellStyles count="1">
    <cellStyle name="Normal" xfId="0" builtinId="0"/>
  </cellStyles>
  <dxfs count="26"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1976438</xdr:colOff>
      <xdr:row>20</xdr:row>
      <xdr:rowOff>107156</xdr:rowOff>
    </xdr:from>
    <xdr:to>
      <xdr:col>22</xdr:col>
      <xdr:colOff>466049</xdr:colOff>
      <xdr:row>23</xdr:row>
      <xdr:rowOff>104708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A8725A4-B656-D2B1-B6D5-9FA71C843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1" y="3988594"/>
          <a:ext cx="5422223" cy="5365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20BD0B-C2A0-41BF-9BE4-7413AE3B45AF}" name="Tabell133" displayName="Tabell133" ref="A4:I137" totalsRowShown="0" headerRowDxfId="24" dataDxfId="23">
  <autoFilter ref="A4:I137" xr:uid="{F3D8A440-EDCE-4D8A-B9FC-525345BE192F}"/>
  <sortState xmlns:xlrd2="http://schemas.microsoft.com/office/spreadsheetml/2017/richdata2" ref="A5:I137">
    <sortCondition ref="A4:A137"/>
  </sortState>
  <tableColumns count="9">
    <tableColumn id="1" xr3:uid="{E8058906-2FF1-4E7A-9CF5-293328B76969}" name="Akt" dataDxfId="22"/>
    <tableColumn id="2" xr3:uid="{F8F5100F-6E95-4F18-8EAC-577AE77CA466}" name="Benämning" dataDxfId="21"/>
    <tableColumn id="3" xr3:uid="{084E3583-3862-455D-A8C1-1686FCA27E73}" name="FÖRV" dataDxfId="20"/>
    <tableColumn id="4" xr3:uid="{593BFA0E-72A0-46EA-9171-D86C6A580ADC}" name="Kommentar" dataDxfId="19"/>
    <tableColumn id="5" xr3:uid="{BD92267A-A1E2-4736-8F62-F64BB0929EA9}" name="Ny aktivitets kod (4pos)" dataDxfId="18"/>
    <tableColumn id="6" xr3:uid="{DD1AD85C-231D-4A9C-B943-E4F14A0304DD}" name="Namn" dataDxfId="17"/>
    <tableColumn id="11" xr3:uid="{BA43D0FE-480A-49FF-B1A1-ACB85CECB494}" name="Lagt till i ERP PROD" dataDxfId="16"/>
    <tableColumn id="7" xr3:uid="{BCC458AC-672A-41A0-859B-15A161489276}" name="Akt ersätts av projekt" dataDxfId="15"/>
    <tableColumn id="8" xr3:uid="{8EBDE973-1109-4882-B877-549614E2970A}" name="Ny kod - Projekt" dataDxfId="14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167880-EF51-469E-AEE5-E47D20F3B40D}" name="Tabell13" displayName="Tabell13" ref="A6:K185" totalsRowShown="0" headerRowDxfId="12" dataDxfId="11">
  <autoFilter ref="A6:K185" xr:uid="{F3D8A440-EDCE-4D8A-B9FC-525345BE192F}"/>
  <sortState xmlns:xlrd2="http://schemas.microsoft.com/office/spreadsheetml/2017/richdata2" ref="A7:K185">
    <sortCondition ref="E6:E185"/>
  </sortState>
  <tableColumns count="11">
    <tableColumn id="1" xr3:uid="{0AECFD0C-C464-4D1F-8D42-2BCB28E2E3D8}" name="Akt" dataDxfId="10"/>
    <tableColumn id="2" xr3:uid="{FBF0993F-B040-4064-ADE5-ED8E159CB7FA}" name="Benämning" dataDxfId="9"/>
    <tableColumn id="3" xr3:uid="{786B9717-DAAC-4114-ACAB-014CD4CF8F7D}" name="FÖRV" dataDxfId="8"/>
    <tableColumn id="4" xr3:uid="{BDB5219A-53DA-498F-890F-8EBFE5721AC4}" name="Kommentar" dataDxfId="7"/>
    <tableColumn id="5" xr3:uid="{46C2068A-1B00-45C6-953E-9195D76A8A99}" name="Ny aktivitets kod (4pos)" dataDxfId="6"/>
    <tableColumn id="6" xr3:uid="{D2344D88-16A3-470D-A575-8CB16F5AF18E}" name="Namn" dataDxfId="5"/>
    <tableColumn id="11" xr3:uid="{5829116F-001E-4883-A633-771169DCECAD}" name="Lagt till i ERP PROD" dataDxfId="4"/>
    <tableColumn id="7" xr3:uid="{D7147D94-F305-40D4-8754-586FAEDD57BA}" name="Akt ersätts av  objekt/projekt" dataDxfId="3"/>
    <tableColumn id="10" xr3:uid="{C69351C7-3689-4F6D-B17F-96CBCB7F9D21}" name="Finns med i annan registermall" dataDxfId="2"/>
    <tableColumn id="9" xr3:uid="{DA5E0934-27E7-4A09-AC37-88908D5C7E97}" name="Ny kod - Objekt" dataDxfId="1"/>
    <tableColumn id="8" xr3:uid="{535437BE-819C-473B-948A-574EA0BCF63F}" name="Ny kod - Projek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02937-D26A-4081-A3F6-06D8CBA95295}">
  <dimension ref="A1:N140"/>
  <sheetViews>
    <sheetView tabSelected="1" zoomScale="80" zoomScaleNormal="80" workbookViewId="0">
      <selection activeCell="M95" sqref="M95"/>
    </sheetView>
  </sheetViews>
  <sheetFormatPr defaultColWidth="8.7109375" defaultRowHeight="15"/>
  <cols>
    <col min="1" max="1" width="14.42578125" style="9" bestFit="1" customWidth="1"/>
    <col min="2" max="2" width="30" customWidth="1"/>
    <col min="3" max="3" width="7.5703125" hidden="1" customWidth="1"/>
    <col min="4" max="5" width="14.5703125" customWidth="1"/>
    <col min="6" max="6" width="34.42578125" bestFit="1" customWidth="1"/>
    <col min="7" max="7" width="15.5703125" hidden="1" customWidth="1"/>
    <col min="8" max="8" width="31.42578125" customWidth="1"/>
    <col min="9" max="9" width="22.140625" customWidth="1"/>
    <col min="10" max="10" width="12.85546875" customWidth="1"/>
    <col min="11" max="11" width="9.140625"/>
    <col min="12" max="12" width="8.140625" customWidth="1"/>
    <col min="13" max="13" width="38.28515625" customWidth="1"/>
  </cols>
  <sheetData>
    <row r="1" spans="1:14" ht="23.25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14" ht="15.75">
      <c r="A2" s="47"/>
      <c r="B2" s="48"/>
      <c r="D2" s="47"/>
      <c r="E2" s="47"/>
      <c r="F2" s="48"/>
      <c r="G2" s="47"/>
      <c r="H2" s="48"/>
      <c r="I2" s="47"/>
    </row>
    <row r="3" spans="1:14" ht="15.75">
      <c r="A3" s="47" t="s">
        <v>1</v>
      </c>
      <c r="B3" s="48"/>
      <c r="C3" s="48"/>
      <c r="D3" s="47"/>
      <c r="E3" s="47" t="s">
        <v>2</v>
      </c>
      <c r="F3" s="48"/>
      <c r="G3" s="47"/>
      <c r="H3" s="48"/>
      <c r="I3" s="47"/>
    </row>
    <row r="4" spans="1:14" ht="30">
      <c r="A4" s="6" t="s">
        <v>3</v>
      </c>
      <c r="B4" s="7" t="s">
        <v>4</v>
      </c>
      <c r="C4" s="7" t="s">
        <v>5</v>
      </c>
      <c r="D4" s="14" t="s">
        <v>6</v>
      </c>
      <c r="E4" s="49" t="s">
        <v>7</v>
      </c>
      <c r="F4" s="14" t="s">
        <v>8</v>
      </c>
      <c r="G4" s="14" t="s">
        <v>9</v>
      </c>
      <c r="H4" s="49" t="s">
        <v>10</v>
      </c>
      <c r="I4" s="14" t="s">
        <v>11</v>
      </c>
    </row>
    <row r="5" spans="1:14">
      <c r="A5" s="10">
        <v>100</v>
      </c>
      <c r="B5" t="s">
        <v>12</v>
      </c>
      <c r="C5" t="s">
        <v>13</v>
      </c>
      <c r="E5" s="10">
        <v>1000</v>
      </c>
      <c r="F5" t="s">
        <v>14</v>
      </c>
    </row>
    <row r="6" spans="1:14">
      <c r="A6" s="10">
        <v>101</v>
      </c>
      <c r="B6" t="s">
        <v>15</v>
      </c>
      <c r="C6" t="s">
        <v>13</v>
      </c>
      <c r="E6" s="10">
        <v>1001</v>
      </c>
      <c r="F6" t="s">
        <v>16</v>
      </c>
    </row>
    <row r="7" spans="1:14">
      <c r="A7" s="10">
        <v>250</v>
      </c>
      <c r="B7" t="s">
        <v>17</v>
      </c>
      <c r="C7" t="s">
        <v>18</v>
      </c>
      <c r="E7">
        <v>2500</v>
      </c>
      <c r="F7" t="s">
        <v>17</v>
      </c>
      <c r="G7" t="s">
        <v>19</v>
      </c>
    </row>
    <row r="8" spans="1:14">
      <c r="A8" s="10">
        <v>251</v>
      </c>
      <c r="B8" t="s">
        <v>20</v>
      </c>
      <c r="C8" t="s">
        <v>18</v>
      </c>
      <c r="E8">
        <v>2510</v>
      </c>
      <c r="F8" t="s">
        <v>20</v>
      </c>
      <c r="G8" t="s">
        <v>19</v>
      </c>
    </row>
    <row r="9" spans="1:14">
      <c r="A9" s="10">
        <v>290</v>
      </c>
      <c r="B9" t="s">
        <v>21</v>
      </c>
      <c r="C9" t="s">
        <v>18</v>
      </c>
      <c r="E9">
        <v>2900</v>
      </c>
      <c r="F9" t="s">
        <v>21</v>
      </c>
      <c r="G9" t="s">
        <v>19</v>
      </c>
    </row>
    <row r="10" spans="1:14">
      <c r="A10" s="10">
        <v>301</v>
      </c>
      <c r="B10" t="s">
        <v>22</v>
      </c>
      <c r="C10" t="s">
        <v>23</v>
      </c>
      <c r="E10">
        <v>4300</v>
      </c>
      <c r="F10" t="s">
        <v>24</v>
      </c>
      <c r="G10" t="s">
        <v>19</v>
      </c>
    </row>
    <row r="11" spans="1:14">
      <c r="A11" s="10">
        <v>306</v>
      </c>
      <c r="B11" t="s">
        <v>25</v>
      </c>
      <c r="C11" t="s">
        <v>23</v>
      </c>
      <c r="E11" s="13">
        <v>4301</v>
      </c>
      <c r="F11" s="13" t="s">
        <v>26</v>
      </c>
      <c r="G11" s="13" t="s">
        <v>19</v>
      </c>
    </row>
    <row r="12" spans="1:14">
      <c r="A12" s="10">
        <v>307</v>
      </c>
      <c r="B12" t="s">
        <v>27</v>
      </c>
      <c r="C12" t="s">
        <v>23</v>
      </c>
      <c r="E12" s="13">
        <v>4302</v>
      </c>
      <c r="F12" s="13" t="s">
        <v>28</v>
      </c>
      <c r="G12" s="13" t="s">
        <v>19</v>
      </c>
    </row>
    <row r="13" spans="1:14">
      <c r="A13" s="10">
        <v>320</v>
      </c>
      <c r="B13" t="s">
        <v>29</v>
      </c>
      <c r="C13" t="s">
        <v>23</v>
      </c>
      <c r="E13" s="10">
        <v>4000</v>
      </c>
      <c r="F13" t="str">
        <f>PROPER(Tabell133[[#This Row],[Benämning]])</f>
        <v>Hyresintäkt</v>
      </c>
    </row>
    <row r="14" spans="1:14">
      <c r="A14" s="10">
        <v>321</v>
      </c>
      <c r="B14" t="s">
        <v>30</v>
      </c>
      <c r="C14" t="s">
        <v>23</v>
      </c>
      <c r="E14" s="10">
        <v>4010</v>
      </c>
      <c r="F14" t="str">
        <f>PROPER(Tabell133[[#This Row],[Benämning]])</f>
        <v>Drift Byggnad</v>
      </c>
    </row>
    <row r="15" spans="1:14">
      <c r="A15" s="10">
        <v>322</v>
      </c>
      <c r="B15" t="s">
        <v>31</v>
      </c>
      <c r="C15" t="s">
        <v>23</v>
      </c>
      <c r="E15" s="10">
        <v>4011</v>
      </c>
      <c r="F15" t="str">
        <f>PROPER(Tabell133[[#This Row],[Benämning]])</f>
        <v>Skötsel Mark</v>
      </c>
    </row>
    <row r="16" spans="1:14">
      <c r="A16" s="10">
        <v>323</v>
      </c>
      <c r="B16" t="s">
        <v>32</v>
      </c>
      <c r="C16" t="s">
        <v>23</v>
      </c>
      <c r="D16" t="s">
        <v>33</v>
      </c>
      <c r="E16" s="10">
        <v>4012</v>
      </c>
      <c r="F16" t="str">
        <f>PROPER(Tabell133[[#This Row],[Benämning]])</f>
        <v>Reparationer</v>
      </c>
      <c r="N16" s="33"/>
    </row>
    <row r="17" spans="1:10">
      <c r="A17" s="10">
        <v>324</v>
      </c>
      <c r="B17" t="s">
        <v>34</v>
      </c>
      <c r="C17" t="s">
        <v>23</v>
      </c>
      <c r="E17" s="10">
        <v>4013</v>
      </c>
      <c r="F17" t="str">
        <f>PROPER(Tabell133[[#This Row],[Benämning]])</f>
        <v>Fastighet Media</v>
      </c>
    </row>
    <row r="18" spans="1:10">
      <c r="A18" s="10">
        <v>325</v>
      </c>
      <c r="B18" t="s">
        <v>35</v>
      </c>
      <c r="C18" t="s">
        <v>23</v>
      </c>
      <c r="E18" s="10">
        <v>4014</v>
      </c>
      <c r="F18" t="str">
        <f>PROPER(Tabell133[[#This Row],[Benämning]])</f>
        <v>Vaktmästare</v>
      </c>
    </row>
    <row r="19" spans="1:10">
      <c r="A19" s="10">
        <v>331</v>
      </c>
      <c r="B19" t="s">
        <v>36</v>
      </c>
      <c r="C19" t="s">
        <v>23</v>
      </c>
      <c r="E19" s="10">
        <v>4200</v>
      </c>
      <c r="F19" t="str">
        <f>PROPER(Tabell133[[#This Row],[Benämning]])</f>
        <v>Underhåll Beläggning</v>
      </c>
    </row>
    <row r="20" spans="1:10">
      <c r="A20" s="10">
        <v>332</v>
      </c>
      <c r="B20" t="s">
        <v>37</v>
      </c>
      <c r="C20" t="s">
        <v>23</v>
      </c>
      <c r="E20" s="10">
        <v>4201</v>
      </c>
      <c r="F20" t="str">
        <f>PROPER(Tabell133[[#This Row],[Benämning]])</f>
        <v>Barmarksrenhållning</v>
      </c>
    </row>
    <row r="21" spans="1:10">
      <c r="A21" s="10">
        <v>335</v>
      </c>
      <c r="B21" t="s">
        <v>38</v>
      </c>
      <c r="C21" t="s">
        <v>23</v>
      </c>
      <c r="E21" s="10">
        <v>4202</v>
      </c>
      <c r="F21" t="str">
        <f>PROPER(Tabell133[[#This Row],[Benämning]])</f>
        <v>Snöröjning</v>
      </c>
    </row>
    <row r="22" spans="1:10">
      <c r="A22" s="10">
        <v>336</v>
      </c>
      <c r="B22" t="s">
        <v>39</v>
      </c>
      <c r="C22" t="s">
        <v>23</v>
      </c>
      <c r="E22" s="10">
        <v>4203</v>
      </c>
      <c r="F22" t="str">
        <f>PROPER(Tabell133[[#This Row],[Benämning]])</f>
        <v>Halkbekämpning</v>
      </c>
    </row>
    <row r="23" spans="1:10">
      <c r="A23" s="10">
        <v>337</v>
      </c>
      <c r="B23" t="s">
        <v>40</v>
      </c>
      <c r="C23" t="s">
        <v>23</v>
      </c>
      <c r="E23" s="10">
        <v>4204</v>
      </c>
      <c r="F23" t="str">
        <f>PROPER(Tabell133[[#This Row],[Benämning]])</f>
        <v>Snöbortforsling</v>
      </c>
    </row>
    <row r="24" spans="1:10">
      <c r="A24" s="10">
        <v>338</v>
      </c>
      <c r="B24" t="s">
        <v>41</v>
      </c>
      <c r="C24" t="s">
        <v>23</v>
      </c>
      <c r="E24" s="10">
        <v>4205</v>
      </c>
      <c r="F24" t="str">
        <f>PROPER(Tabell133[[#This Row],[Benämning]])</f>
        <v>Sandupptagning</v>
      </c>
    </row>
    <row r="25" spans="1:10">
      <c r="A25" s="10">
        <v>340</v>
      </c>
      <c r="B25" t="s">
        <v>42</v>
      </c>
      <c r="C25" t="s">
        <v>23</v>
      </c>
      <c r="E25" s="10">
        <v>4206</v>
      </c>
      <c r="F25" t="str">
        <f>PROPER(Tabell133[[#This Row],[Benämning]])</f>
        <v>Vägmarkering,Målning</v>
      </c>
    </row>
    <row r="26" spans="1:10">
      <c r="A26" s="10">
        <v>341</v>
      </c>
      <c r="B26" t="s">
        <v>43</v>
      </c>
      <c r="C26" t="s">
        <v>23</v>
      </c>
      <c r="E26" s="10">
        <v>4207</v>
      </c>
      <c r="F26" t="str">
        <f>PROPER(Tabell133[[#This Row],[Benämning]])</f>
        <v>Märken Och Skyltar</v>
      </c>
    </row>
    <row r="27" spans="1:10">
      <c r="A27" s="10">
        <v>342</v>
      </c>
      <c r="B27" t="s">
        <v>44</v>
      </c>
      <c r="C27" t="s">
        <v>23</v>
      </c>
      <c r="E27" s="10">
        <v>4208</v>
      </c>
      <c r="F27" t="str">
        <f>PROPER(Tabell133[[#This Row],[Benämning]])</f>
        <v>Vägräcken O Stängsel</v>
      </c>
    </row>
    <row r="28" spans="1:10">
      <c r="A28" s="10">
        <v>345</v>
      </c>
      <c r="B28" t="s">
        <v>45</v>
      </c>
      <c r="C28" t="s">
        <v>23</v>
      </c>
      <c r="E28" s="10">
        <v>4209</v>
      </c>
      <c r="F28" t="str">
        <f>PROPER(Tabell133[[#This Row],[Benämning]])</f>
        <v>Broar</v>
      </c>
    </row>
    <row r="29" spans="1:10">
      <c r="A29" s="10">
        <v>346</v>
      </c>
      <c r="B29" t="s">
        <v>46</v>
      </c>
      <c r="C29" t="s">
        <v>23</v>
      </c>
      <c r="E29" s="10">
        <v>4210</v>
      </c>
      <c r="F29" t="str">
        <f>PROPER(Tabell133[[#This Row],[Benämning]])</f>
        <v>Dagvatten</v>
      </c>
    </row>
    <row r="30" spans="1:10">
      <c r="A30" s="10">
        <v>351</v>
      </c>
      <c r="B30" t="s">
        <v>47</v>
      </c>
      <c r="C30" t="s">
        <v>23</v>
      </c>
      <c r="E30" s="10">
        <v>8010</v>
      </c>
      <c r="F30" t="s">
        <v>47</v>
      </c>
      <c r="G30" t="s">
        <v>19</v>
      </c>
    </row>
    <row r="31" spans="1:10">
      <c r="A31" s="10">
        <v>352</v>
      </c>
      <c r="B31" t="s">
        <v>48</v>
      </c>
      <c r="C31" t="s">
        <v>23</v>
      </c>
      <c r="E31" s="10">
        <v>8020</v>
      </c>
      <c r="F31" t="s">
        <v>48</v>
      </c>
      <c r="G31" t="s">
        <v>19</v>
      </c>
      <c r="J31" t="s">
        <v>33</v>
      </c>
    </row>
    <row r="32" spans="1:10">
      <c r="A32" s="10">
        <v>353</v>
      </c>
      <c r="B32" t="s">
        <v>49</v>
      </c>
      <c r="C32" t="s">
        <v>23</v>
      </c>
      <c r="E32" s="10">
        <v>8030</v>
      </c>
      <c r="F32" t="s">
        <v>49</v>
      </c>
      <c r="G32" t="s">
        <v>19</v>
      </c>
    </row>
    <row r="33" spans="1:10">
      <c r="A33" s="10">
        <v>356</v>
      </c>
      <c r="B33" t="s">
        <v>50</v>
      </c>
      <c r="C33" t="s">
        <v>23</v>
      </c>
      <c r="E33" s="10">
        <v>4211</v>
      </c>
      <c r="F33" t="str">
        <f>PROPER(Tabell133[[#This Row],[Benämning]])</f>
        <v>Nyanläggning Gatubelysnin</v>
      </c>
    </row>
    <row r="34" spans="1:10">
      <c r="A34" s="10">
        <v>360</v>
      </c>
      <c r="B34" t="s">
        <v>51</v>
      </c>
      <c r="C34" t="s">
        <v>23</v>
      </c>
      <c r="E34" s="10">
        <v>4212</v>
      </c>
      <c r="F34" t="str">
        <f>PROPER(Tabell133[[#This Row],[Benämning]])</f>
        <v>Gräsytor</v>
      </c>
    </row>
    <row r="35" spans="1:10">
      <c r="A35" s="10">
        <v>361</v>
      </c>
      <c r="B35" t="s">
        <v>52</v>
      </c>
      <c r="C35" t="s">
        <v>23</v>
      </c>
      <c r="E35" s="10">
        <v>4213</v>
      </c>
      <c r="F35" t="str">
        <f>PROPER(Tabell133[[#This Row],[Benämning]])</f>
        <v>Buskar Och Blommor</v>
      </c>
    </row>
    <row r="36" spans="1:10">
      <c r="A36" s="10">
        <v>362</v>
      </c>
      <c r="B36" t="s">
        <v>53</v>
      </c>
      <c r="C36" t="s">
        <v>23</v>
      </c>
      <c r="E36" s="10">
        <v>4214</v>
      </c>
      <c r="F36" t="str">
        <f>PROPER(Tabell133[[#This Row],[Benämning]])</f>
        <v>Parkskog</v>
      </c>
    </row>
    <row r="37" spans="1:10">
      <c r="A37" s="10">
        <v>363</v>
      </c>
      <c r="B37" t="s">
        <v>54</v>
      </c>
      <c r="C37" t="s">
        <v>23</v>
      </c>
      <c r="E37" s="10">
        <v>4215</v>
      </c>
      <c r="F37" t="str">
        <f>PROPER(Tabell133[[#This Row],[Benämning]])</f>
        <v>Småmaskiner Och Redskap</v>
      </c>
    </row>
    <row r="38" spans="1:10">
      <c r="A38" s="10">
        <v>364</v>
      </c>
      <c r="B38" t="s">
        <v>55</v>
      </c>
      <c r="C38" t="s">
        <v>23</v>
      </c>
      <c r="E38" s="10">
        <v>4216</v>
      </c>
      <c r="F38" t="str">
        <f>PROPER(Tabell133[[#This Row],[Benämning]])</f>
        <v>Kommunala Lekplatser</v>
      </c>
    </row>
    <row r="39" spans="1:10">
      <c r="A39" s="10">
        <v>365</v>
      </c>
      <c r="B39" t="s">
        <v>56</v>
      </c>
      <c r="C39" t="s">
        <v>23</v>
      </c>
      <c r="E39" s="10">
        <v>4217</v>
      </c>
      <c r="F39" t="str">
        <f>PROPER(Tabell133[[#This Row],[Benämning]])</f>
        <v>Skötsel Park, Torg, Hundlatrin</v>
      </c>
    </row>
    <row r="40" spans="1:10">
      <c r="A40" s="10">
        <v>366</v>
      </c>
      <c r="B40" t="s">
        <v>57</v>
      </c>
      <c r="C40" t="s">
        <v>23</v>
      </c>
      <c r="E40">
        <v>4219</v>
      </c>
      <c r="F40" t="s">
        <v>58</v>
      </c>
      <c r="G40" t="s">
        <v>19</v>
      </c>
    </row>
    <row r="41" spans="1:10">
      <c r="A41" s="10">
        <v>367</v>
      </c>
      <c r="B41" t="s">
        <v>59</v>
      </c>
      <c r="C41" t="s">
        <v>23</v>
      </c>
      <c r="E41">
        <v>4224</v>
      </c>
      <c r="F41" t="s">
        <v>60</v>
      </c>
      <c r="G41" t="s">
        <v>19</v>
      </c>
    </row>
    <row r="42" spans="1:10">
      <c r="A42" s="10">
        <v>375</v>
      </c>
      <c r="B42" t="s">
        <v>61</v>
      </c>
      <c r="C42" t="s">
        <v>23</v>
      </c>
      <c r="D42" t="s">
        <v>62</v>
      </c>
      <c r="E42" s="10">
        <v>4220</v>
      </c>
      <c r="F42" t="str">
        <f>PROPER(Tabell133[[#This Row],[Benämning]])</f>
        <v>Genomgångskonto Fakturering</v>
      </c>
      <c r="G42" t="s">
        <v>19</v>
      </c>
      <c r="J42" t="s">
        <v>33</v>
      </c>
    </row>
    <row r="43" spans="1:10">
      <c r="A43" s="10">
        <v>381</v>
      </c>
      <c r="B43" t="s">
        <v>63</v>
      </c>
      <c r="C43" t="s">
        <v>23</v>
      </c>
      <c r="E43" s="10">
        <v>4100</v>
      </c>
      <c r="F43" t="str">
        <f>PROPER(Tabell133[[#This Row],[Benämning]])</f>
        <v>Komponent Markanl. 30År</v>
      </c>
    </row>
    <row r="44" spans="1:10">
      <c r="A44" s="10">
        <v>382</v>
      </c>
      <c r="B44" t="s">
        <v>64</v>
      </c>
      <c r="C44" t="s">
        <v>23</v>
      </c>
      <c r="E44" s="10">
        <v>4101</v>
      </c>
      <c r="F44" t="str">
        <f>PROPER(Tabell133[[#This Row],[Benämning]])</f>
        <v>Komponent Stomme 80År</v>
      </c>
    </row>
    <row r="45" spans="1:10">
      <c r="A45" s="10">
        <v>383</v>
      </c>
      <c r="B45" t="s">
        <v>65</v>
      </c>
      <c r="C45" t="s">
        <v>23</v>
      </c>
      <c r="E45" s="10">
        <v>4102</v>
      </c>
      <c r="F45" t="str">
        <f>PROPER(Tabell133[[#This Row],[Benämning]])</f>
        <v>Komponent Stomkompl. 30År</v>
      </c>
    </row>
    <row r="46" spans="1:10">
      <c r="A46" s="10">
        <v>384</v>
      </c>
      <c r="B46" t="s">
        <v>66</v>
      </c>
      <c r="C46" t="s">
        <v>23</v>
      </c>
      <c r="E46" s="10">
        <v>4103</v>
      </c>
      <c r="F46" t="str">
        <f>PROPER(Tabell133[[#This Row],[Benämning]])</f>
        <v>Komponent Yttertak 20/30/40År</v>
      </c>
    </row>
    <row r="47" spans="1:10">
      <c r="A47" s="10">
        <v>385</v>
      </c>
      <c r="B47" t="s">
        <v>67</v>
      </c>
      <c r="C47" t="s">
        <v>23</v>
      </c>
      <c r="E47" s="10">
        <v>4104</v>
      </c>
      <c r="F47" t="str">
        <f>PROPER(Tabell133[[#This Row],[Benämning]])</f>
        <v>Komponent Fasad 25/35/50/80 År</v>
      </c>
    </row>
    <row r="48" spans="1:10">
      <c r="A48" s="10">
        <v>386</v>
      </c>
      <c r="B48" t="s">
        <v>68</v>
      </c>
      <c r="C48" t="s">
        <v>23</v>
      </c>
      <c r="E48" s="10">
        <v>4105</v>
      </c>
      <c r="F48" t="str">
        <f>PROPER(Tabell133[[#This Row],[Benämning]])</f>
        <v>Komponent Inre Ytskikt 20 År</v>
      </c>
    </row>
    <row r="49" spans="1:10">
      <c r="A49" s="10">
        <v>387</v>
      </c>
      <c r="B49" t="s">
        <v>69</v>
      </c>
      <c r="C49" t="s">
        <v>23</v>
      </c>
      <c r="E49" s="10">
        <v>4106</v>
      </c>
      <c r="F49" t="str">
        <f>PROPER(Tabell133[[#This Row],[Benämning]])</f>
        <v>Komp. El Tel Hiss Vent 25År</v>
      </c>
    </row>
    <row r="50" spans="1:10">
      <c r="A50" s="10">
        <v>388</v>
      </c>
      <c r="B50" t="s">
        <v>70</v>
      </c>
      <c r="C50" t="s">
        <v>23</v>
      </c>
      <c r="E50" s="10">
        <v>4107</v>
      </c>
      <c r="F50" t="str">
        <f>PROPER(Tabell133[[#This Row],[Benämning]])</f>
        <v>Komponent Teknik 15 År</v>
      </c>
    </row>
    <row r="51" spans="1:10">
      <c r="A51" s="10">
        <v>389</v>
      </c>
      <c r="B51" t="s">
        <v>71</v>
      </c>
      <c r="C51" t="s">
        <v>23</v>
      </c>
      <c r="E51" s="10">
        <v>4108</v>
      </c>
      <c r="F51" t="str">
        <f>PROPER(Tabell133[[#This Row],[Benämning]])</f>
        <v>Komponent Vs 40 År</v>
      </c>
    </row>
    <row r="52" spans="1:10">
      <c r="A52" s="10">
        <v>390</v>
      </c>
      <c r="B52" t="s">
        <v>72</v>
      </c>
      <c r="C52" t="s">
        <v>23</v>
      </c>
      <c r="E52" s="10">
        <v>4109</v>
      </c>
      <c r="F52" t="str">
        <f>PROPER(Tabell133[[#This Row],[Benämning]])</f>
        <v>Komponent Storkök 10 År</v>
      </c>
    </row>
    <row r="53" spans="1:10">
      <c r="A53" s="10">
        <v>391</v>
      </c>
      <c r="B53" t="s">
        <v>73</v>
      </c>
      <c r="C53" t="s">
        <v>23</v>
      </c>
      <c r="E53" s="10">
        <v>4110</v>
      </c>
      <c r="F53" t="str">
        <f>PROPER(Tabell133[[#This Row],[Benämning]])</f>
        <v>Komponent Hyresgästanpassn.</v>
      </c>
    </row>
    <row r="54" spans="1:10">
      <c r="A54" s="10">
        <v>396</v>
      </c>
      <c r="B54" t="s">
        <v>74</v>
      </c>
      <c r="C54" t="s">
        <v>23</v>
      </c>
      <c r="E54" s="10">
        <v>4222</v>
      </c>
      <c r="F54" t="str">
        <f>PROPER(Tabell133[[#This Row],[Benämning]])</f>
        <v>Parkeringsvakter</v>
      </c>
      <c r="G54" t="s">
        <v>19</v>
      </c>
    </row>
    <row r="55" spans="1:10">
      <c r="A55" s="10">
        <v>398</v>
      </c>
      <c r="B55" t="s">
        <v>75</v>
      </c>
      <c r="C55" t="s">
        <v>23</v>
      </c>
      <c r="E55">
        <v>4223</v>
      </c>
      <c r="F55" t="s">
        <v>76</v>
      </c>
      <c r="G55" t="s">
        <v>19</v>
      </c>
    </row>
    <row r="56" spans="1:10">
      <c r="A56" s="15">
        <v>402</v>
      </c>
      <c r="B56" s="13" t="s">
        <v>77</v>
      </c>
      <c r="C56" s="14" t="s">
        <v>78</v>
      </c>
      <c r="D56" s="14"/>
      <c r="E56" s="15">
        <v>3082</v>
      </c>
      <c r="F56" s="14" t="s">
        <v>79</v>
      </c>
      <c r="G56" s="14" t="s">
        <v>19</v>
      </c>
      <c r="H56" s="13"/>
      <c r="I56" s="13"/>
    </row>
    <row r="57" spans="1:10">
      <c r="A57" s="15">
        <v>431</v>
      </c>
      <c r="B57" s="13" t="s">
        <v>80</v>
      </c>
      <c r="C57" s="14" t="s">
        <v>78</v>
      </c>
      <c r="D57" s="14"/>
      <c r="E57" s="15">
        <v>3431</v>
      </c>
      <c r="F57" s="14" t="s">
        <v>80</v>
      </c>
      <c r="G57" s="14" t="s">
        <v>19</v>
      </c>
      <c r="H57" s="13"/>
      <c r="I57" s="13"/>
    </row>
    <row r="58" spans="1:10">
      <c r="A58" s="15">
        <v>432</v>
      </c>
      <c r="B58" s="13" t="s">
        <v>81</v>
      </c>
      <c r="C58" s="13" t="s">
        <v>78</v>
      </c>
      <c r="D58" s="14"/>
      <c r="E58" s="15">
        <v>3432</v>
      </c>
      <c r="F58" s="13" t="s">
        <v>81</v>
      </c>
      <c r="G58" s="13" t="s">
        <v>19</v>
      </c>
      <c r="H58" s="13"/>
      <c r="I58" s="13"/>
    </row>
    <row r="59" spans="1:10">
      <c r="A59" s="15">
        <v>433</v>
      </c>
      <c r="B59" s="13" t="s">
        <v>82</v>
      </c>
      <c r="C59" s="13" t="s">
        <v>78</v>
      </c>
      <c r="D59" s="14"/>
      <c r="E59" s="15">
        <v>3433</v>
      </c>
      <c r="F59" s="13" t="s">
        <v>82</v>
      </c>
      <c r="G59" s="13" t="s">
        <v>19</v>
      </c>
      <c r="H59" s="13"/>
      <c r="I59" s="13"/>
    </row>
    <row r="60" spans="1:10">
      <c r="A60" s="15">
        <v>434</v>
      </c>
      <c r="B60" s="13" t="s">
        <v>83</v>
      </c>
      <c r="C60" s="13" t="s">
        <v>78</v>
      </c>
      <c r="D60" s="14"/>
      <c r="E60" s="15">
        <v>3434</v>
      </c>
      <c r="F60" s="13" t="s">
        <v>83</v>
      </c>
      <c r="G60" s="13" t="s">
        <v>19</v>
      </c>
      <c r="H60" s="13"/>
      <c r="I60" s="13"/>
    </row>
    <row r="61" spans="1:10">
      <c r="A61" s="15">
        <v>435</v>
      </c>
      <c r="B61" s="13" t="s">
        <v>84</v>
      </c>
      <c r="C61" s="13" t="s">
        <v>78</v>
      </c>
      <c r="D61" s="14"/>
      <c r="E61" s="15">
        <v>3435</v>
      </c>
      <c r="F61" s="13" t="s">
        <v>84</v>
      </c>
      <c r="G61" s="13" t="s">
        <v>19</v>
      </c>
      <c r="H61" s="13"/>
      <c r="I61" s="13"/>
    </row>
    <row r="62" spans="1:10">
      <c r="A62" s="15">
        <v>436</v>
      </c>
      <c r="B62" s="13" t="s">
        <v>85</v>
      </c>
      <c r="C62" s="13" t="s">
        <v>78</v>
      </c>
      <c r="D62" s="14"/>
      <c r="E62" s="15">
        <v>3436</v>
      </c>
      <c r="F62" s="13" t="s">
        <v>85</v>
      </c>
      <c r="G62" s="13" t="s">
        <v>19</v>
      </c>
      <c r="H62" s="13"/>
      <c r="I62" s="13"/>
    </row>
    <row r="63" spans="1:10">
      <c r="A63" s="15">
        <v>437</v>
      </c>
      <c r="B63" s="13" t="s">
        <v>86</v>
      </c>
      <c r="C63" s="13" t="s">
        <v>78</v>
      </c>
      <c r="D63" s="14"/>
      <c r="E63" s="15">
        <v>3437</v>
      </c>
      <c r="F63" s="13" t="s">
        <v>86</v>
      </c>
      <c r="G63" s="13" t="s">
        <v>19</v>
      </c>
      <c r="H63" s="13"/>
      <c r="I63" s="13"/>
      <c r="J63" t="s">
        <v>33</v>
      </c>
    </row>
    <row r="64" spans="1:10">
      <c r="A64" s="15">
        <v>438</v>
      </c>
      <c r="B64" s="13" t="s">
        <v>87</v>
      </c>
      <c r="C64" s="13" t="s">
        <v>78</v>
      </c>
      <c r="D64" s="14"/>
      <c r="E64" s="15">
        <v>3438</v>
      </c>
      <c r="F64" s="13" t="s">
        <v>87</v>
      </c>
      <c r="G64" s="13" t="s">
        <v>19</v>
      </c>
      <c r="H64" s="13"/>
      <c r="I64" s="13"/>
    </row>
    <row r="65" spans="1:9">
      <c r="A65" s="15">
        <v>439</v>
      </c>
      <c r="B65" s="14" t="s">
        <v>88</v>
      </c>
      <c r="C65" s="13" t="s">
        <v>78</v>
      </c>
      <c r="D65" s="14"/>
      <c r="E65" s="15">
        <v>3439</v>
      </c>
      <c r="F65" s="14" t="s">
        <v>88</v>
      </c>
      <c r="G65" s="14" t="s">
        <v>19</v>
      </c>
      <c r="H65" s="13"/>
      <c r="I65" s="13"/>
    </row>
    <row r="66" spans="1:9">
      <c r="A66" s="15">
        <v>440</v>
      </c>
      <c r="B66" s="14" t="s">
        <v>89</v>
      </c>
      <c r="C66" s="13" t="s">
        <v>78</v>
      </c>
      <c r="D66" s="14"/>
      <c r="E66" s="17">
        <v>3440</v>
      </c>
      <c r="F66" s="14" t="s">
        <v>89</v>
      </c>
      <c r="G66" s="14" t="s">
        <v>19</v>
      </c>
      <c r="H66" s="13"/>
      <c r="I66" s="13"/>
    </row>
    <row r="67" spans="1:9">
      <c r="A67" s="17">
        <v>441</v>
      </c>
      <c r="B67" s="13" t="s">
        <v>90</v>
      </c>
      <c r="C67" s="13" t="s">
        <v>78</v>
      </c>
      <c r="D67" s="14"/>
      <c r="E67" s="17">
        <v>3501</v>
      </c>
      <c r="F67" s="14" t="s">
        <v>90</v>
      </c>
      <c r="G67" s="14" t="s">
        <v>19</v>
      </c>
      <c r="H67" s="13"/>
      <c r="I67" s="13"/>
    </row>
    <row r="68" spans="1:9">
      <c r="A68" s="17">
        <v>442</v>
      </c>
      <c r="B68" s="13" t="s">
        <v>91</v>
      </c>
      <c r="C68" s="13" t="s">
        <v>78</v>
      </c>
      <c r="D68" s="14"/>
      <c r="E68" s="17">
        <v>3502</v>
      </c>
      <c r="F68" s="14" t="s">
        <v>91</v>
      </c>
      <c r="G68" s="14" t="s">
        <v>19</v>
      </c>
      <c r="H68" s="13"/>
      <c r="I68" s="13"/>
    </row>
    <row r="69" spans="1:9">
      <c r="A69" s="17">
        <v>443</v>
      </c>
      <c r="B69" s="13" t="s">
        <v>92</v>
      </c>
      <c r="C69" s="13" t="s">
        <v>78</v>
      </c>
      <c r="D69" s="14"/>
      <c r="E69" s="17">
        <v>3503</v>
      </c>
      <c r="F69" s="14" t="s">
        <v>92</v>
      </c>
      <c r="G69" s="14" t="s">
        <v>19</v>
      </c>
      <c r="H69" s="13"/>
      <c r="I69" s="13"/>
    </row>
    <row r="70" spans="1:9">
      <c r="A70" s="17">
        <v>444</v>
      </c>
      <c r="B70" s="13" t="s">
        <v>93</v>
      </c>
      <c r="C70" s="13" t="s">
        <v>78</v>
      </c>
      <c r="D70" s="14"/>
      <c r="E70" s="17">
        <v>3504</v>
      </c>
      <c r="F70" s="14" t="s">
        <v>93</v>
      </c>
      <c r="G70" s="14" t="s">
        <v>19</v>
      </c>
      <c r="H70" s="13"/>
      <c r="I70" s="13"/>
    </row>
    <row r="71" spans="1:9">
      <c r="A71" s="17">
        <v>445</v>
      </c>
      <c r="B71" s="13" t="s">
        <v>94</v>
      </c>
      <c r="C71" s="13" t="s">
        <v>78</v>
      </c>
      <c r="D71" s="14"/>
      <c r="E71" s="17">
        <v>3505</v>
      </c>
      <c r="F71" s="14" t="s">
        <v>94</v>
      </c>
      <c r="G71" s="14" t="s">
        <v>19</v>
      </c>
      <c r="H71" s="13"/>
      <c r="I71" s="13"/>
    </row>
    <row r="72" spans="1:9">
      <c r="A72" s="10">
        <v>500</v>
      </c>
      <c r="B72" t="s">
        <v>95</v>
      </c>
      <c r="C72" t="s">
        <v>96</v>
      </c>
      <c r="E72" s="17">
        <v>5000</v>
      </c>
      <c r="F72" t="s">
        <v>97</v>
      </c>
      <c r="G72" t="s">
        <v>19</v>
      </c>
    </row>
    <row r="73" spans="1:9">
      <c r="A73" s="10">
        <v>502</v>
      </c>
      <c r="B73" t="s">
        <v>98</v>
      </c>
      <c r="C73" t="s">
        <v>96</v>
      </c>
      <c r="D73" s="10"/>
      <c r="E73" s="17">
        <v>5020</v>
      </c>
      <c r="F73" t="s">
        <v>99</v>
      </c>
      <c r="G73" t="s">
        <v>19</v>
      </c>
    </row>
    <row r="74" spans="1:9">
      <c r="A74" s="10">
        <v>503</v>
      </c>
      <c r="B74" s="9" t="s">
        <v>100</v>
      </c>
      <c r="C74" t="s">
        <v>96</v>
      </c>
      <c r="D74" s="19"/>
      <c r="E74" s="13">
        <v>5001</v>
      </c>
      <c r="F74" t="s">
        <v>100</v>
      </c>
      <c r="G74" t="s">
        <v>19</v>
      </c>
    </row>
    <row r="75" spans="1:9">
      <c r="A75" s="35">
        <v>506</v>
      </c>
      <c r="B75" s="38" t="s">
        <v>101</v>
      </c>
      <c r="C75" s="38" t="s">
        <v>96</v>
      </c>
      <c r="D75" s="38"/>
      <c r="E75" s="50" t="s">
        <v>102</v>
      </c>
      <c r="F75" s="38" t="s">
        <v>103</v>
      </c>
      <c r="G75" s="38"/>
      <c r="H75" s="38" t="s">
        <v>104</v>
      </c>
      <c r="I75" s="45">
        <v>120000</v>
      </c>
    </row>
    <row r="76" spans="1:9">
      <c r="A76" s="35">
        <v>507</v>
      </c>
      <c r="B76" s="38" t="s">
        <v>105</v>
      </c>
      <c r="C76" s="38" t="s">
        <v>96</v>
      </c>
      <c r="D76" s="38"/>
      <c r="E76" s="50" t="s">
        <v>102</v>
      </c>
      <c r="F76" s="38" t="s">
        <v>105</v>
      </c>
      <c r="G76" s="38"/>
      <c r="H76" s="38" t="s">
        <v>104</v>
      </c>
      <c r="I76" s="45">
        <v>120001</v>
      </c>
    </row>
    <row r="77" spans="1:9">
      <c r="A77" s="35">
        <v>508</v>
      </c>
      <c r="B77" s="38" t="s">
        <v>106</v>
      </c>
      <c r="C77" s="38" t="s">
        <v>96</v>
      </c>
      <c r="D77" s="38"/>
      <c r="E77" s="50" t="s">
        <v>102</v>
      </c>
      <c r="F77" s="38" t="s">
        <v>107</v>
      </c>
      <c r="G77" s="38"/>
      <c r="H77" s="38" t="s">
        <v>104</v>
      </c>
      <c r="I77" s="45">
        <v>120002</v>
      </c>
    </row>
    <row r="78" spans="1:9">
      <c r="A78" s="35">
        <v>510</v>
      </c>
      <c r="B78" s="38" t="s">
        <v>108</v>
      </c>
      <c r="C78" s="38" t="s">
        <v>96</v>
      </c>
      <c r="D78" s="38"/>
      <c r="E78" s="50" t="s">
        <v>102</v>
      </c>
      <c r="F78" s="38" t="s">
        <v>109</v>
      </c>
      <c r="G78" s="38"/>
      <c r="H78" s="38" t="s">
        <v>104</v>
      </c>
      <c r="I78" s="45">
        <v>120003</v>
      </c>
    </row>
    <row r="79" spans="1:9">
      <c r="A79" s="10">
        <v>512</v>
      </c>
      <c r="B79" t="s">
        <v>110</v>
      </c>
      <c r="C79" t="s">
        <v>96</v>
      </c>
      <c r="D79" s="10"/>
      <c r="E79" s="13">
        <v>5120</v>
      </c>
      <c r="F79" t="s">
        <v>111</v>
      </c>
      <c r="G79" t="s">
        <v>19</v>
      </c>
    </row>
    <row r="80" spans="1:9">
      <c r="A80" s="10">
        <v>516</v>
      </c>
      <c r="B80" t="s">
        <v>112</v>
      </c>
      <c r="C80" t="s">
        <v>96</v>
      </c>
      <c r="D80" s="19"/>
      <c r="E80" s="13">
        <v>5100</v>
      </c>
      <c r="F80" t="s">
        <v>113</v>
      </c>
      <c r="G80" t="s">
        <v>19</v>
      </c>
    </row>
    <row r="81" spans="1:9">
      <c r="A81" s="10">
        <v>517</v>
      </c>
      <c r="B81" t="s">
        <v>114</v>
      </c>
      <c r="C81" t="s">
        <v>96</v>
      </c>
      <c r="D81" s="19"/>
      <c r="E81" s="13">
        <v>5200</v>
      </c>
      <c r="F81" t="s">
        <v>115</v>
      </c>
      <c r="G81" t="s">
        <v>19</v>
      </c>
    </row>
    <row r="82" spans="1:9">
      <c r="A82" s="35">
        <v>523</v>
      </c>
      <c r="B82" s="38" t="s">
        <v>116</v>
      </c>
      <c r="C82" s="38" t="s">
        <v>96</v>
      </c>
      <c r="D82" s="38"/>
      <c r="E82" s="50" t="s">
        <v>102</v>
      </c>
      <c r="F82" s="38" t="s">
        <v>116</v>
      </c>
      <c r="G82" s="38"/>
      <c r="H82" s="38" t="s">
        <v>104</v>
      </c>
      <c r="I82" s="45">
        <v>120004</v>
      </c>
    </row>
    <row r="83" spans="1:9">
      <c r="A83" s="35">
        <v>524</v>
      </c>
      <c r="B83" s="38" t="s">
        <v>117</v>
      </c>
      <c r="C83" s="38" t="s">
        <v>96</v>
      </c>
      <c r="D83" s="38"/>
      <c r="E83" s="50" t="s">
        <v>102</v>
      </c>
      <c r="F83" s="38" t="s">
        <v>118</v>
      </c>
      <c r="G83" s="38"/>
      <c r="H83" s="38" t="s">
        <v>104</v>
      </c>
      <c r="I83" s="45">
        <v>120005</v>
      </c>
    </row>
    <row r="84" spans="1:9">
      <c r="A84" s="35">
        <v>526</v>
      </c>
      <c r="B84" s="38" t="s">
        <v>119</v>
      </c>
      <c r="C84" s="38" t="s">
        <v>96</v>
      </c>
      <c r="D84" s="38"/>
      <c r="E84" s="50" t="s">
        <v>102</v>
      </c>
      <c r="F84" s="38" t="s">
        <v>120</v>
      </c>
      <c r="G84" s="38"/>
      <c r="H84" s="38" t="s">
        <v>104</v>
      </c>
      <c r="I84" s="45">
        <v>120006</v>
      </c>
    </row>
    <row r="85" spans="1:9">
      <c r="A85" s="35">
        <v>527</v>
      </c>
      <c r="B85" s="38" t="s">
        <v>121</v>
      </c>
      <c r="C85" s="38" t="s">
        <v>96</v>
      </c>
      <c r="D85" s="38"/>
      <c r="E85" s="50" t="s">
        <v>102</v>
      </c>
      <c r="F85" s="38" t="s">
        <v>122</v>
      </c>
      <c r="G85" s="38"/>
      <c r="H85" s="38" t="s">
        <v>104</v>
      </c>
      <c r="I85" s="45">
        <v>120007</v>
      </c>
    </row>
    <row r="86" spans="1:9">
      <c r="A86" s="35">
        <v>528</v>
      </c>
      <c r="B86" s="38" t="s">
        <v>123</v>
      </c>
      <c r="C86" s="38" t="s">
        <v>96</v>
      </c>
      <c r="D86" s="38"/>
      <c r="E86" s="50" t="s">
        <v>102</v>
      </c>
      <c r="F86" s="38" t="s">
        <v>124</v>
      </c>
      <c r="G86" s="38"/>
      <c r="H86" s="38" t="s">
        <v>104</v>
      </c>
      <c r="I86" s="45">
        <v>120008</v>
      </c>
    </row>
    <row r="87" spans="1:9">
      <c r="A87" s="10">
        <v>529</v>
      </c>
      <c r="B87" t="s">
        <v>125</v>
      </c>
      <c r="C87" t="s">
        <v>96</v>
      </c>
      <c r="D87" s="10"/>
      <c r="E87" s="13">
        <v>5290</v>
      </c>
      <c r="F87" t="s">
        <v>126</v>
      </c>
      <c r="G87" t="s">
        <v>19</v>
      </c>
    </row>
    <row r="88" spans="1:9">
      <c r="A88" s="35">
        <v>530</v>
      </c>
      <c r="B88" s="38" t="s">
        <v>127</v>
      </c>
      <c r="C88" s="38" t="s">
        <v>96</v>
      </c>
      <c r="D88" s="38"/>
      <c r="E88" s="50" t="s">
        <v>102</v>
      </c>
      <c r="F88" s="38" t="s">
        <v>128</v>
      </c>
      <c r="G88" s="38"/>
      <c r="H88" s="38" t="s">
        <v>104</v>
      </c>
      <c r="I88" s="45">
        <v>120009</v>
      </c>
    </row>
    <row r="89" spans="1:9">
      <c r="A89" s="35">
        <v>532</v>
      </c>
      <c r="B89" s="38" t="s">
        <v>129</v>
      </c>
      <c r="C89" s="38" t="s">
        <v>96</v>
      </c>
      <c r="D89" s="38"/>
      <c r="E89" s="50" t="s">
        <v>102</v>
      </c>
      <c r="F89" s="38" t="s">
        <v>130</v>
      </c>
      <c r="G89" s="38"/>
      <c r="H89" s="38" t="s">
        <v>104</v>
      </c>
      <c r="I89" s="45">
        <v>120010</v>
      </c>
    </row>
    <row r="90" spans="1:9">
      <c r="A90" s="35">
        <v>533</v>
      </c>
      <c r="B90" s="38" t="s">
        <v>131</v>
      </c>
      <c r="C90" s="38" t="s">
        <v>96</v>
      </c>
      <c r="D90" s="38"/>
      <c r="E90" s="50" t="s">
        <v>102</v>
      </c>
      <c r="F90" s="38" t="s">
        <v>132</v>
      </c>
      <c r="G90" s="38"/>
      <c r="H90" s="38" t="s">
        <v>104</v>
      </c>
      <c r="I90" s="45">
        <v>120011</v>
      </c>
    </row>
    <row r="91" spans="1:9">
      <c r="A91" s="35">
        <v>534</v>
      </c>
      <c r="B91" s="38" t="s">
        <v>133</v>
      </c>
      <c r="C91" s="38" t="s">
        <v>96</v>
      </c>
      <c r="D91" s="41"/>
      <c r="E91" s="50" t="s">
        <v>102</v>
      </c>
      <c r="F91" s="38" t="s">
        <v>134</v>
      </c>
      <c r="G91" s="38"/>
      <c r="H91" s="38" t="s">
        <v>104</v>
      </c>
      <c r="I91" s="45">
        <v>120012</v>
      </c>
    </row>
    <row r="92" spans="1:9">
      <c r="A92" s="10">
        <v>535</v>
      </c>
      <c r="B92" t="s">
        <v>135</v>
      </c>
      <c r="C92" t="s">
        <v>96</v>
      </c>
      <c r="D92" s="20"/>
      <c r="E92" s="13">
        <v>5002</v>
      </c>
      <c r="F92" t="s">
        <v>135</v>
      </c>
      <c r="G92" t="s">
        <v>19</v>
      </c>
    </row>
    <row r="93" spans="1:9">
      <c r="A93" s="10">
        <v>541</v>
      </c>
      <c r="B93" t="s">
        <v>136</v>
      </c>
      <c r="C93" t="s">
        <v>96</v>
      </c>
      <c r="D93" s="19"/>
      <c r="E93" s="13">
        <v>5400</v>
      </c>
      <c r="F93" t="s">
        <v>137</v>
      </c>
      <c r="G93" t="s">
        <v>19</v>
      </c>
    </row>
    <row r="94" spans="1:9">
      <c r="A94" s="10">
        <v>562</v>
      </c>
      <c r="B94" t="s">
        <v>138</v>
      </c>
      <c r="C94" t="s">
        <v>96</v>
      </c>
      <c r="D94" s="10"/>
      <c r="E94" s="10">
        <v>5620</v>
      </c>
      <c r="F94" t="s">
        <v>139</v>
      </c>
      <c r="G94" t="s">
        <v>19</v>
      </c>
    </row>
    <row r="95" spans="1:9">
      <c r="A95" s="10">
        <v>563</v>
      </c>
      <c r="B95" t="s">
        <v>140</v>
      </c>
      <c r="C95" t="s">
        <v>96</v>
      </c>
      <c r="D95" s="10"/>
      <c r="E95" s="10">
        <v>5630</v>
      </c>
      <c r="F95" t="s">
        <v>141</v>
      </c>
      <c r="G95" t="s">
        <v>19</v>
      </c>
    </row>
    <row r="96" spans="1:9">
      <c r="A96" s="35">
        <v>564</v>
      </c>
      <c r="B96" s="38" t="s">
        <v>142</v>
      </c>
      <c r="C96" s="38" t="s">
        <v>96</v>
      </c>
      <c r="D96" s="38"/>
      <c r="E96" s="42" t="s">
        <v>102</v>
      </c>
      <c r="F96" s="38" t="s">
        <v>143</v>
      </c>
      <c r="G96" s="38"/>
      <c r="H96" s="38" t="s">
        <v>104</v>
      </c>
      <c r="I96" s="45">
        <v>120013</v>
      </c>
    </row>
    <row r="97" spans="1:9">
      <c r="A97" s="35">
        <v>565</v>
      </c>
      <c r="B97" s="38" t="s">
        <v>144</v>
      </c>
      <c r="C97" s="38" t="s">
        <v>96</v>
      </c>
      <c r="D97" s="38" t="s">
        <v>33</v>
      </c>
      <c r="E97" s="42" t="s">
        <v>102</v>
      </c>
      <c r="F97" s="38" t="s">
        <v>144</v>
      </c>
      <c r="G97" s="38"/>
      <c r="H97" s="38" t="s">
        <v>104</v>
      </c>
      <c r="I97" s="45">
        <v>120014</v>
      </c>
    </row>
    <row r="98" spans="1:9">
      <c r="A98" s="35">
        <v>566</v>
      </c>
      <c r="B98" s="38" t="s">
        <v>145</v>
      </c>
      <c r="C98" s="38"/>
      <c r="D98" s="38"/>
      <c r="E98" s="42"/>
      <c r="F98" s="38" t="s">
        <v>145</v>
      </c>
      <c r="G98" s="38"/>
      <c r="H98" s="38" t="s">
        <v>104</v>
      </c>
      <c r="I98" s="45">
        <v>120015</v>
      </c>
    </row>
    <row r="99" spans="1:9">
      <c r="A99" s="10">
        <v>600</v>
      </c>
      <c r="B99" t="s">
        <v>146</v>
      </c>
      <c r="C99" t="s">
        <v>18</v>
      </c>
      <c r="E99">
        <v>2600</v>
      </c>
      <c r="F99" t="s">
        <v>146</v>
      </c>
      <c r="G99" t="s">
        <v>19</v>
      </c>
    </row>
    <row r="100" spans="1:9">
      <c r="A100" s="10">
        <v>617</v>
      </c>
      <c r="B100" t="s">
        <v>147</v>
      </c>
      <c r="C100" t="s">
        <v>148</v>
      </c>
      <c r="E100">
        <v>2730</v>
      </c>
      <c r="F100" t="s">
        <v>147</v>
      </c>
      <c r="G100" t="s">
        <v>19</v>
      </c>
    </row>
    <row r="101" spans="1:9">
      <c r="A101" s="10">
        <v>619</v>
      </c>
      <c r="B101" t="s">
        <v>149</v>
      </c>
      <c r="C101" t="s">
        <v>148</v>
      </c>
      <c r="E101">
        <v>2731</v>
      </c>
      <c r="F101" t="s">
        <v>150</v>
      </c>
      <c r="G101" t="s">
        <v>19</v>
      </c>
    </row>
    <row r="102" spans="1:9">
      <c r="A102" s="15">
        <v>650</v>
      </c>
      <c r="B102" s="14" t="s">
        <v>151</v>
      </c>
      <c r="C102" t="s">
        <v>152</v>
      </c>
      <c r="E102">
        <v>6200</v>
      </c>
      <c r="F102" t="s">
        <v>151</v>
      </c>
      <c r="G102" t="s">
        <v>19</v>
      </c>
    </row>
    <row r="103" spans="1:9">
      <c r="A103" s="15">
        <v>651</v>
      </c>
      <c r="B103" s="14" t="s">
        <v>153</v>
      </c>
      <c r="C103" t="s">
        <v>152</v>
      </c>
      <c r="E103">
        <v>6201</v>
      </c>
      <c r="F103" t="s">
        <v>153</v>
      </c>
      <c r="G103" t="s">
        <v>19</v>
      </c>
    </row>
    <row r="104" spans="1:9">
      <c r="A104" s="15">
        <v>652</v>
      </c>
      <c r="B104" s="14" t="s">
        <v>154</v>
      </c>
      <c r="C104" t="s">
        <v>152</v>
      </c>
      <c r="E104">
        <v>6202</v>
      </c>
      <c r="F104" t="s">
        <v>154</v>
      </c>
      <c r="G104" t="s">
        <v>19</v>
      </c>
    </row>
    <row r="105" spans="1:9">
      <c r="A105" s="15">
        <v>653</v>
      </c>
      <c r="B105" s="14" t="s">
        <v>155</v>
      </c>
      <c r="C105" t="s">
        <v>152</v>
      </c>
      <c r="E105">
        <v>6203</v>
      </c>
      <c r="F105" t="s">
        <v>155</v>
      </c>
      <c r="G105" t="s">
        <v>19</v>
      </c>
    </row>
    <row r="106" spans="1:9">
      <c r="A106" s="15">
        <v>654</v>
      </c>
      <c r="B106" s="14" t="s">
        <v>156</v>
      </c>
      <c r="C106" t="s">
        <v>152</v>
      </c>
      <c r="E106">
        <v>6204</v>
      </c>
      <c r="F106" t="s">
        <v>156</v>
      </c>
      <c r="G106" t="s">
        <v>19</v>
      </c>
    </row>
    <row r="107" spans="1:9">
      <c r="A107" s="10">
        <v>711</v>
      </c>
      <c r="B107" t="s">
        <v>157</v>
      </c>
      <c r="C107" t="s">
        <v>158</v>
      </c>
      <c r="E107">
        <v>2070</v>
      </c>
      <c r="F107" t="s">
        <v>159</v>
      </c>
      <c r="G107" t="s">
        <v>19</v>
      </c>
    </row>
    <row r="108" spans="1:9">
      <c r="A108" s="10">
        <v>712</v>
      </c>
      <c r="B108" t="s">
        <v>160</v>
      </c>
      <c r="C108" t="s">
        <v>158</v>
      </c>
      <c r="E108">
        <v>2071</v>
      </c>
      <c r="F108" t="s">
        <v>161</v>
      </c>
      <c r="G108" t="s">
        <v>19</v>
      </c>
    </row>
    <row r="109" spans="1:9">
      <c r="A109" s="10">
        <v>714</v>
      </c>
      <c r="B109" t="s">
        <v>162</v>
      </c>
      <c r="C109" t="s">
        <v>158</v>
      </c>
      <c r="E109">
        <v>2072</v>
      </c>
      <c r="F109" t="s">
        <v>163</v>
      </c>
      <c r="G109" t="s">
        <v>19</v>
      </c>
    </row>
    <row r="110" spans="1:9">
      <c r="A110" s="10">
        <v>717</v>
      </c>
      <c r="B110" t="s">
        <v>164</v>
      </c>
      <c r="C110" t="s">
        <v>158</v>
      </c>
      <c r="E110">
        <v>2079</v>
      </c>
      <c r="F110" t="s">
        <v>164</v>
      </c>
      <c r="G110" s="40" t="s">
        <v>19</v>
      </c>
    </row>
    <row r="111" spans="1:9">
      <c r="A111" s="10">
        <v>718</v>
      </c>
      <c r="B111" t="s">
        <v>165</v>
      </c>
      <c r="E111">
        <v>2073</v>
      </c>
      <c r="F111" t="s">
        <v>165</v>
      </c>
      <c r="G111" s="51"/>
    </row>
    <row r="112" spans="1:9">
      <c r="A112" s="17">
        <v>730</v>
      </c>
      <c r="B112" s="13" t="s">
        <v>166</v>
      </c>
      <c r="C112" s="13" t="s">
        <v>78</v>
      </c>
      <c r="D112" s="14"/>
      <c r="E112" s="17">
        <v>3050</v>
      </c>
      <c r="F112" s="13" t="s">
        <v>167</v>
      </c>
      <c r="G112" s="13" t="s">
        <v>19</v>
      </c>
      <c r="H112" s="13"/>
      <c r="I112" s="13"/>
    </row>
    <row r="113" spans="1:9">
      <c r="A113" s="17">
        <v>732</v>
      </c>
      <c r="B113" s="13" t="s">
        <v>168</v>
      </c>
      <c r="C113" s="13" t="s">
        <v>78</v>
      </c>
      <c r="D113" s="14"/>
      <c r="E113" s="17">
        <v>3051</v>
      </c>
      <c r="F113" s="13" t="s">
        <v>169</v>
      </c>
      <c r="G113" s="13" t="s">
        <v>19</v>
      </c>
      <c r="H113" s="13"/>
      <c r="I113" s="13"/>
    </row>
    <row r="114" spans="1:9">
      <c r="A114" s="17">
        <v>733</v>
      </c>
      <c r="B114" s="13" t="s">
        <v>170</v>
      </c>
      <c r="C114" s="13" t="s">
        <v>78</v>
      </c>
      <c r="D114" s="14"/>
      <c r="E114" s="17">
        <v>3052</v>
      </c>
      <c r="F114" s="13" t="s">
        <v>171</v>
      </c>
      <c r="G114" s="13" t="s">
        <v>19</v>
      </c>
      <c r="H114" s="13"/>
      <c r="I114" s="13"/>
    </row>
    <row r="115" spans="1:9">
      <c r="A115" s="17">
        <v>734</v>
      </c>
      <c r="B115" s="13" t="s">
        <v>172</v>
      </c>
      <c r="C115" s="13" t="s">
        <v>78</v>
      </c>
      <c r="D115" s="14"/>
      <c r="E115" s="17">
        <v>3053</v>
      </c>
      <c r="F115" s="13" t="s">
        <v>173</v>
      </c>
      <c r="G115" s="13" t="s">
        <v>19</v>
      </c>
      <c r="H115" s="13"/>
      <c r="I115" s="13"/>
    </row>
    <row r="116" spans="1:9">
      <c r="A116" s="10">
        <v>770</v>
      </c>
      <c r="B116" t="s">
        <v>174</v>
      </c>
      <c r="C116" t="s">
        <v>148</v>
      </c>
      <c r="E116">
        <v>2700</v>
      </c>
      <c r="F116" s="13" t="s">
        <v>174</v>
      </c>
      <c r="G116" s="13" t="s">
        <v>19</v>
      </c>
    </row>
    <row r="117" spans="1:9">
      <c r="A117" s="10">
        <v>771</v>
      </c>
      <c r="B117" t="s">
        <v>175</v>
      </c>
      <c r="C117" t="s">
        <v>148</v>
      </c>
      <c r="E117">
        <v>2701</v>
      </c>
      <c r="F117" s="13" t="s">
        <v>176</v>
      </c>
      <c r="G117" s="13" t="s">
        <v>19</v>
      </c>
    </row>
    <row r="118" spans="1:9">
      <c r="A118" s="10">
        <v>772</v>
      </c>
      <c r="B118" t="s">
        <v>177</v>
      </c>
      <c r="C118" t="s">
        <v>148</v>
      </c>
      <c r="E118">
        <v>2702</v>
      </c>
      <c r="F118" s="13" t="s">
        <v>178</v>
      </c>
      <c r="G118" s="13" t="s">
        <v>19</v>
      </c>
    </row>
    <row r="119" spans="1:9">
      <c r="A119" s="10">
        <v>773</v>
      </c>
      <c r="B119" t="s">
        <v>179</v>
      </c>
      <c r="C119" t="s">
        <v>148</v>
      </c>
      <c r="E119">
        <v>2703</v>
      </c>
      <c r="F119" s="13" t="s">
        <v>180</v>
      </c>
      <c r="G119" s="13" t="s">
        <v>19</v>
      </c>
    </row>
    <row r="120" spans="1:9">
      <c r="A120" s="10">
        <v>774</v>
      </c>
      <c r="B120" t="s">
        <v>181</v>
      </c>
      <c r="C120" t="s">
        <v>148</v>
      </c>
      <c r="E120">
        <v>2704</v>
      </c>
      <c r="F120" s="13" t="s">
        <v>182</v>
      </c>
      <c r="G120" s="13" t="s">
        <v>19</v>
      </c>
    </row>
    <row r="121" spans="1:9">
      <c r="A121" s="10">
        <v>775</v>
      </c>
      <c r="B121" t="s">
        <v>183</v>
      </c>
      <c r="C121" t="s">
        <v>148</v>
      </c>
      <c r="E121">
        <v>2705</v>
      </c>
      <c r="F121" s="13" t="s">
        <v>184</v>
      </c>
      <c r="G121" s="13" t="s">
        <v>19</v>
      </c>
    </row>
    <row r="122" spans="1:9">
      <c r="A122" s="10">
        <v>776</v>
      </c>
      <c r="B122" t="s">
        <v>185</v>
      </c>
      <c r="C122" t="s">
        <v>148</v>
      </c>
      <c r="E122">
        <v>2706</v>
      </c>
      <c r="F122" s="13" t="s">
        <v>186</v>
      </c>
      <c r="G122" s="13" t="s">
        <v>19</v>
      </c>
    </row>
    <row r="123" spans="1:9">
      <c r="A123" s="37">
        <v>777</v>
      </c>
      <c r="B123" s="40" t="s">
        <v>187</v>
      </c>
      <c r="C123" s="40" t="s">
        <v>148</v>
      </c>
      <c r="D123" s="40"/>
      <c r="E123" s="40">
        <v>2707</v>
      </c>
      <c r="F123" s="44" t="s">
        <v>188</v>
      </c>
      <c r="G123" s="44" t="s">
        <v>19</v>
      </c>
      <c r="H123" s="40"/>
      <c r="I123" s="40"/>
    </row>
    <row r="124" spans="1:9">
      <c r="A124" s="37">
        <v>778</v>
      </c>
      <c r="B124" s="40" t="s">
        <v>189</v>
      </c>
      <c r="C124" s="40" t="s">
        <v>148</v>
      </c>
      <c r="D124" s="40"/>
      <c r="E124" s="40">
        <v>2708</v>
      </c>
      <c r="F124" s="44" t="s">
        <v>190</v>
      </c>
      <c r="G124" s="44" t="s">
        <v>19</v>
      </c>
      <c r="H124" s="40"/>
      <c r="I124" s="40"/>
    </row>
    <row r="125" spans="1:9">
      <c r="A125" s="37">
        <v>780</v>
      </c>
      <c r="B125" s="40" t="s">
        <v>191</v>
      </c>
      <c r="C125" s="40" t="s">
        <v>148</v>
      </c>
      <c r="D125" s="40"/>
      <c r="E125" s="40">
        <v>2709</v>
      </c>
      <c r="F125" s="40" t="s">
        <v>192</v>
      </c>
      <c r="G125" s="40" t="s">
        <v>19</v>
      </c>
      <c r="H125" s="40"/>
      <c r="I125" s="40"/>
    </row>
    <row r="126" spans="1:9">
      <c r="A126" s="37">
        <v>790</v>
      </c>
      <c r="B126" s="40" t="s">
        <v>193</v>
      </c>
      <c r="C126" s="40" t="s">
        <v>148</v>
      </c>
      <c r="D126" s="40"/>
      <c r="E126" s="40">
        <v>2790</v>
      </c>
      <c r="F126" s="40" t="s">
        <v>193</v>
      </c>
      <c r="G126" s="40" t="s">
        <v>19</v>
      </c>
      <c r="H126" s="40"/>
      <c r="I126" s="40"/>
    </row>
    <row r="127" spans="1:9">
      <c r="A127" s="37">
        <v>791</v>
      </c>
      <c r="B127" s="40" t="s">
        <v>194</v>
      </c>
      <c r="C127" s="40" t="s">
        <v>148</v>
      </c>
      <c r="D127" s="40"/>
      <c r="E127" s="40">
        <v>2791</v>
      </c>
      <c r="F127" s="40" t="s">
        <v>194</v>
      </c>
      <c r="G127" s="40" t="s">
        <v>19</v>
      </c>
      <c r="H127" s="40"/>
      <c r="I127" s="40"/>
    </row>
    <row r="128" spans="1:9">
      <c r="A128" s="37">
        <v>792</v>
      </c>
      <c r="B128" s="40" t="s">
        <v>195</v>
      </c>
      <c r="C128" s="40" t="s">
        <v>148</v>
      </c>
      <c r="D128" s="40"/>
      <c r="E128" s="40">
        <v>2792</v>
      </c>
      <c r="F128" s="40" t="s">
        <v>195</v>
      </c>
      <c r="G128" s="40" t="s">
        <v>19</v>
      </c>
      <c r="H128" s="40"/>
      <c r="I128" s="40"/>
    </row>
    <row r="129" spans="1:9">
      <c r="A129" s="37">
        <v>793</v>
      </c>
      <c r="B129" s="40" t="s">
        <v>196</v>
      </c>
      <c r="C129" s="40" t="s">
        <v>148</v>
      </c>
      <c r="D129" s="40"/>
      <c r="E129" s="40">
        <v>2793</v>
      </c>
      <c r="F129" s="40" t="s">
        <v>196</v>
      </c>
      <c r="G129" s="40" t="s">
        <v>19</v>
      </c>
      <c r="H129" s="40"/>
      <c r="I129" s="40"/>
    </row>
    <row r="130" spans="1:9">
      <c r="A130" s="37">
        <v>794</v>
      </c>
      <c r="B130" s="40" t="s">
        <v>197</v>
      </c>
      <c r="C130" s="40" t="s">
        <v>148</v>
      </c>
      <c r="D130" s="40"/>
      <c r="E130" s="40">
        <v>2794</v>
      </c>
      <c r="F130" s="40" t="s">
        <v>197</v>
      </c>
      <c r="G130" s="40" t="s">
        <v>19</v>
      </c>
      <c r="H130" s="40"/>
      <c r="I130" s="40"/>
    </row>
    <row r="131" spans="1:9">
      <c r="A131" s="37">
        <v>800</v>
      </c>
      <c r="B131" s="40" t="s">
        <v>198</v>
      </c>
      <c r="C131" s="40" t="s">
        <v>199</v>
      </c>
      <c r="D131" s="40"/>
      <c r="E131" s="40">
        <v>9800</v>
      </c>
      <c r="F131" s="40" t="s">
        <v>198</v>
      </c>
      <c r="G131" s="40" t="s">
        <v>19</v>
      </c>
      <c r="H131" s="40"/>
      <c r="I131" s="40"/>
    </row>
    <row r="132" spans="1:9">
      <c r="A132" s="37">
        <v>810</v>
      </c>
      <c r="B132" s="40" t="s">
        <v>200</v>
      </c>
      <c r="C132" s="40" t="s">
        <v>199</v>
      </c>
      <c r="D132" s="40"/>
      <c r="E132" s="40">
        <v>9810</v>
      </c>
      <c r="F132" s="40" t="s">
        <v>200</v>
      </c>
      <c r="G132" s="40" t="s">
        <v>19</v>
      </c>
      <c r="H132" s="40"/>
      <c r="I132" s="40"/>
    </row>
    <row r="133" spans="1:9">
      <c r="A133" s="37">
        <v>812</v>
      </c>
      <c r="B133" s="40" t="s">
        <v>201</v>
      </c>
      <c r="C133" s="40" t="s">
        <v>148</v>
      </c>
      <c r="D133" s="40"/>
      <c r="E133" s="40">
        <v>2732</v>
      </c>
      <c r="F133" s="40" t="s">
        <v>201</v>
      </c>
      <c r="G133" s="40" t="s">
        <v>19</v>
      </c>
      <c r="H133" s="40"/>
      <c r="I133" s="40"/>
    </row>
    <row r="134" spans="1:9">
      <c r="A134" s="37">
        <v>813</v>
      </c>
      <c r="B134" s="40" t="s">
        <v>202</v>
      </c>
      <c r="C134" s="40" t="s">
        <v>148</v>
      </c>
      <c r="D134" s="40"/>
      <c r="E134" s="40">
        <v>2733</v>
      </c>
      <c r="F134" s="40" t="s">
        <v>203</v>
      </c>
      <c r="G134" s="40" t="s">
        <v>19</v>
      </c>
      <c r="H134" s="40"/>
      <c r="I134" s="40"/>
    </row>
    <row r="135" spans="1:9">
      <c r="A135" s="37">
        <v>820</v>
      </c>
      <c r="B135" s="40" t="s">
        <v>204</v>
      </c>
      <c r="C135" s="40" t="s">
        <v>199</v>
      </c>
      <c r="D135" s="40"/>
      <c r="E135" s="40">
        <v>9820</v>
      </c>
      <c r="F135" s="40" t="s">
        <v>204</v>
      </c>
      <c r="G135" s="40" t="s">
        <v>19</v>
      </c>
      <c r="H135" s="40"/>
      <c r="I135" s="40"/>
    </row>
    <row r="136" spans="1:9">
      <c r="A136" s="37">
        <v>900</v>
      </c>
      <c r="B136" s="40" t="s">
        <v>205</v>
      </c>
      <c r="C136" s="40" t="s">
        <v>199</v>
      </c>
      <c r="D136" s="40"/>
      <c r="E136" s="40">
        <v>9900</v>
      </c>
      <c r="F136" s="40" t="s">
        <v>205</v>
      </c>
      <c r="G136" s="40" t="s">
        <v>19</v>
      </c>
      <c r="H136" s="40"/>
      <c r="I136" s="40"/>
    </row>
    <row r="137" spans="1:9">
      <c r="A137" s="36" t="s">
        <v>206</v>
      </c>
      <c r="B137" s="39" t="s">
        <v>207</v>
      </c>
      <c r="C137" s="39" t="s">
        <v>13</v>
      </c>
      <c r="D137" s="39"/>
      <c r="E137" s="43">
        <v>1003</v>
      </c>
      <c r="F137" s="39" t="s">
        <v>208</v>
      </c>
      <c r="G137" s="39"/>
      <c r="H137" s="39"/>
      <c r="I137" s="39"/>
    </row>
    <row r="138" spans="1:9">
      <c r="I138" s="22"/>
    </row>
    <row r="139" spans="1:9">
      <c r="I139" s="22"/>
    </row>
    <row r="140" spans="1:9">
      <c r="I140" s="22"/>
    </row>
  </sheetData>
  <conditionalFormatting sqref="A4:A1048576">
    <cfRule type="duplicateValues" dxfId="25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F985-3C18-4F60-B4A6-8DE873A8DF97}">
  <dimension ref="A1"/>
  <sheetViews>
    <sheetView workbookViewId="0">
      <selection activeCell="I11" sqref="I11:K1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CFAA1-A321-49FB-A1E7-5EF8D6A9626E}">
  <dimension ref="A1:P188"/>
  <sheetViews>
    <sheetView topLeftCell="A2" zoomScale="80" zoomScaleNormal="80" workbookViewId="0">
      <selection activeCell="E30" sqref="E30"/>
    </sheetView>
  </sheetViews>
  <sheetFormatPr defaultColWidth="8.7109375" defaultRowHeight="15"/>
  <cols>
    <col min="1" max="1" width="8.7109375" style="9"/>
    <col min="2" max="2" width="30" customWidth="1"/>
    <col min="3" max="3" width="7.5703125" customWidth="1"/>
    <col min="4" max="4" width="20.5703125" customWidth="1"/>
    <col min="5" max="5" width="14.5703125" customWidth="1"/>
    <col min="6" max="6" width="34.42578125" bestFit="1" customWidth="1"/>
    <col min="7" max="7" width="15.5703125" customWidth="1"/>
    <col min="8" max="8" width="31.42578125" customWidth="1"/>
    <col min="9" max="9" width="25.42578125" customWidth="1"/>
    <col min="10" max="10" width="19.85546875" customWidth="1"/>
    <col min="11" max="11" width="13.85546875" customWidth="1"/>
    <col min="12" max="12" width="12.85546875" customWidth="1"/>
    <col min="14" max="14" width="8.140625" customWidth="1"/>
    <col min="15" max="15" width="38.28515625" customWidth="1"/>
  </cols>
  <sheetData>
    <row r="1" spans="1:15">
      <c r="A1" s="1" t="s">
        <v>209</v>
      </c>
      <c r="B1" s="2"/>
      <c r="C1" s="2"/>
      <c r="D1" s="2"/>
      <c r="F1" t="s">
        <v>210</v>
      </c>
      <c r="I1" t="s">
        <v>211</v>
      </c>
    </row>
    <row r="2" spans="1:15">
      <c r="N2" s="6" t="s">
        <v>212</v>
      </c>
      <c r="O2" s="6" t="s">
        <v>212</v>
      </c>
    </row>
    <row r="3" spans="1:15" ht="23.25">
      <c r="A3" s="3" t="s">
        <v>213</v>
      </c>
      <c r="B3" s="4"/>
      <c r="C3" s="4"/>
      <c r="D3" s="5"/>
      <c r="N3" s="6" t="s">
        <v>214</v>
      </c>
      <c r="O3" s="6" t="s">
        <v>214</v>
      </c>
    </row>
    <row r="4" spans="1:15">
      <c r="N4" s="6" t="s">
        <v>215</v>
      </c>
      <c r="O4" s="6" t="s">
        <v>215</v>
      </c>
    </row>
    <row r="6" spans="1:15" ht="30">
      <c r="A6" s="6" t="s">
        <v>3</v>
      </c>
      <c r="B6" s="7" t="s">
        <v>4</v>
      </c>
      <c r="C6" s="7" t="s">
        <v>5</v>
      </c>
      <c r="D6" t="s">
        <v>6</v>
      </c>
      <c r="E6" s="8" t="s">
        <v>7</v>
      </c>
      <c r="F6" t="s">
        <v>8</v>
      </c>
      <c r="G6" t="s">
        <v>9</v>
      </c>
      <c r="H6" s="8" t="s">
        <v>216</v>
      </c>
      <c r="I6" s="8" t="s">
        <v>217</v>
      </c>
      <c r="J6" s="8" t="s">
        <v>218</v>
      </c>
      <c r="K6" t="s">
        <v>11</v>
      </c>
      <c r="N6" s="32" t="s">
        <v>219</v>
      </c>
      <c r="O6" s="32" t="s">
        <v>219</v>
      </c>
    </row>
    <row r="7" spans="1:15">
      <c r="A7" s="9">
        <v>100</v>
      </c>
      <c r="B7" t="s">
        <v>12</v>
      </c>
      <c r="C7" t="s">
        <v>13</v>
      </c>
      <c r="E7" s="10">
        <v>1000</v>
      </c>
      <c r="F7" t="s">
        <v>14</v>
      </c>
      <c r="H7" t="s">
        <v>220</v>
      </c>
      <c r="I7" t="s">
        <v>220</v>
      </c>
      <c r="J7" t="s">
        <v>220</v>
      </c>
      <c r="K7" t="s">
        <v>220</v>
      </c>
      <c r="M7" s="11"/>
      <c r="N7" s="30" t="s">
        <v>221</v>
      </c>
      <c r="O7" s="30" t="s">
        <v>222</v>
      </c>
    </row>
    <row r="8" spans="1:15">
      <c r="A8" s="9">
        <v>101</v>
      </c>
      <c r="B8" t="s">
        <v>15</v>
      </c>
      <c r="C8" t="s">
        <v>13</v>
      </c>
      <c r="E8" s="10">
        <v>1001</v>
      </c>
      <c r="F8" t="s">
        <v>16</v>
      </c>
      <c r="H8" t="s">
        <v>220</v>
      </c>
      <c r="I8" t="s">
        <v>220</v>
      </c>
      <c r="J8" t="s">
        <v>220</v>
      </c>
      <c r="K8" t="s">
        <v>220</v>
      </c>
      <c r="M8" s="11"/>
      <c r="N8" s="31" t="s">
        <v>206</v>
      </c>
      <c r="O8" s="31" t="s">
        <v>223</v>
      </c>
    </row>
    <row r="9" spans="1:15">
      <c r="A9" t="s">
        <v>224</v>
      </c>
      <c r="C9" t="s">
        <v>13</v>
      </c>
      <c r="E9">
        <v>1002</v>
      </c>
      <c r="F9" t="s">
        <v>225</v>
      </c>
      <c r="G9" t="s">
        <v>19</v>
      </c>
      <c r="H9" t="s">
        <v>220</v>
      </c>
      <c r="I9" t="s">
        <v>226</v>
      </c>
      <c r="J9" t="s">
        <v>220</v>
      </c>
      <c r="K9" t="s">
        <v>220</v>
      </c>
      <c r="M9" s="11"/>
      <c r="N9" s="30" t="s">
        <v>227</v>
      </c>
      <c r="O9" s="30" t="s">
        <v>228</v>
      </c>
    </row>
    <row r="10" spans="1:15">
      <c r="A10" s="12" t="s">
        <v>206</v>
      </c>
      <c r="B10" t="s">
        <v>207</v>
      </c>
      <c r="C10" t="s">
        <v>13</v>
      </c>
      <c r="E10" s="10">
        <v>1003</v>
      </c>
      <c r="F10" t="s">
        <v>208</v>
      </c>
      <c r="H10" t="s">
        <v>220</v>
      </c>
      <c r="I10" t="s">
        <v>220</v>
      </c>
      <c r="J10" t="s">
        <v>220</v>
      </c>
      <c r="K10" t="s">
        <v>220</v>
      </c>
      <c r="M10" s="11"/>
      <c r="N10" s="31" t="s">
        <v>229</v>
      </c>
      <c r="O10" s="31" t="s">
        <v>230</v>
      </c>
    </row>
    <row r="11" spans="1:15">
      <c r="A11" t="s">
        <v>231</v>
      </c>
      <c r="C11" t="s">
        <v>13</v>
      </c>
      <c r="E11">
        <v>1004</v>
      </c>
      <c r="F11" t="s">
        <v>232</v>
      </c>
      <c r="G11" t="s">
        <v>19</v>
      </c>
      <c r="H11" t="s">
        <v>220</v>
      </c>
      <c r="I11" t="s">
        <v>233</v>
      </c>
      <c r="J11" t="s">
        <v>220</v>
      </c>
      <c r="K11" t="s">
        <v>220</v>
      </c>
      <c r="M11" s="11"/>
      <c r="N11" s="30" t="s">
        <v>234</v>
      </c>
      <c r="O11" s="30" t="s">
        <v>235</v>
      </c>
    </row>
    <row r="12" spans="1:15">
      <c r="A12" s="9">
        <v>711</v>
      </c>
      <c r="B12" t="s">
        <v>157</v>
      </c>
      <c r="C12" t="s">
        <v>158</v>
      </c>
      <c r="D12" t="s">
        <v>236</v>
      </c>
      <c r="E12">
        <v>2070</v>
      </c>
      <c r="F12" t="s">
        <v>159</v>
      </c>
      <c r="G12" t="s">
        <v>19</v>
      </c>
      <c r="M12" s="11"/>
      <c r="N12" s="31" t="s">
        <v>237</v>
      </c>
      <c r="O12" s="31" t="s">
        <v>238</v>
      </c>
    </row>
    <row r="13" spans="1:15">
      <c r="A13" s="9">
        <v>712</v>
      </c>
      <c r="B13" t="s">
        <v>160</v>
      </c>
      <c r="C13" t="s">
        <v>158</v>
      </c>
      <c r="D13" t="s">
        <v>236</v>
      </c>
      <c r="E13">
        <v>2071</v>
      </c>
      <c r="F13" t="s">
        <v>161</v>
      </c>
      <c r="G13" t="s">
        <v>19</v>
      </c>
      <c r="M13" s="11"/>
      <c r="N13" s="30" t="s">
        <v>239</v>
      </c>
      <c r="O13" s="30" t="s">
        <v>240</v>
      </c>
    </row>
    <row r="14" spans="1:15">
      <c r="A14" s="9">
        <v>714</v>
      </c>
      <c r="B14" t="s">
        <v>162</v>
      </c>
      <c r="C14" t="s">
        <v>158</v>
      </c>
      <c r="D14" t="s">
        <v>236</v>
      </c>
      <c r="E14">
        <v>2072</v>
      </c>
      <c r="F14" t="s">
        <v>163</v>
      </c>
      <c r="G14" t="s">
        <v>19</v>
      </c>
      <c r="M14" s="11"/>
      <c r="N14" s="31" t="s">
        <v>241</v>
      </c>
      <c r="O14" s="31" t="s">
        <v>242</v>
      </c>
    </row>
    <row r="15" spans="1:15">
      <c r="A15" s="9">
        <v>717</v>
      </c>
      <c r="B15" t="s">
        <v>164</v>
      </c>
      <c r="C15" t="s">
        <v>158</v>
      </c>
      <c r="D15" t="s">
        <v>236</v>
      </c>
      <c r="E15">
        <v>2079</v>
      </c>
      <c r="F15" t="s">
        <v>164</v>
      </c>
      <c r="G15" t="s">
        <v>19</v>
      </c>
      <c r="M15" s="11"/>
      <c r="N15" s="34" t="s">
        <v>243</v>
      </c>
      <c r="O15" s="34" t="s">
        <v>244</v>
      </c>
    </row>
    <row r="16" spans="1:15">
      <c r="A16" s="9">
        <v>250</v>
      </c>
      <c r="B16" t="s">
        <v>17</v>
      </c>
      <c r="C16" t="s">
        <v>18</v>
      </c>
      <c r="E16">
        <v>2500</v>
      </c>
      <c r="F16" t="s">
        <v>17</v>
      </c>
      <c r="G16" t="s">
        <v>19</v>
      </c>
      <c r="H16" t="s">
        <v>220</v>
      </c>
      <c r="I16" t="s">
        <v>220</v>
      </c>
      <c r="J16" t="s">
        <v>220</v>
      </c>
      <c r="K16" t="s">
        <v>220</v>
      </c>
      <c r="M16" s="11"/>
      <c r="N16" s="31" t="s">
        <v>245</v>
      </c>
      <c r="O16" s="31" t="s">
        <v>246</v>
      </c>
    </row>
    <row r="17" spans="1:16">
      <c r="A17" s="9">
        <v>251</v>
      </c>
      <c r="B17" t="s">
        <v>20</v>
      </c>
      <c r="C17" t="s">
        <v>18</v>
      </c>
      <c r="E17">
        <v>2510</v>
      </c>
      <c r="F17" t="s">
        <v>20</v>
      </c>
      <c r="G17" t="s">
        <v>19</v>
      </c>
      <c r="H17" t="s">
        <v>220</v>
      </c>
      <c r="I17" t="s">
        <v>220</v>
      </c>
      <c r="J17" t="s">
        <v>220</v>
      </c>
      <c r="K17" t="s">
        <v>220</v>
      </c>
      <c r="M17" s="11"/>
      <c r="N17" s="30" t="s">
        <v>247</v>
      </c>
      <c r="O17" s="30" t="s">
        <v>248</v>
      </c>
    </row>
    <row r="18" spans="1:16">
      <c r="A18" s="9">
        <v>600</v>
      </c>
      <c r="B18" t="s">
        <v>146</v>
      </c>
      <c r="C18" t="s">
        <v>18</v>
      </c>
      <c r="E18">
        <v>2600</v>
      </c>
      <c r="F18" t="s">
        <v>146</v>
      </c>
      <c r="G18" t="s">
        <v>19</v>
      </c>
      <c r="H18" t="s">
        <v>220</v>
      </c>
      <c r="I18" t="s">
        <v>220</v>
      </c>
      <c r="J18" t="s">
        <v>220</v>
      </c>
      <c r="K18" t="s">
        <v>220</v>
      </c>
      <c r="M18" s="11"/>
      <c r="N18" s="31" t="s">
        <v>249</v>
      </c>
      <c r="O18" s="31" t="s">
        <v>250</v>
      </c>
    </row>
    <row r="19" spans="1:16">
      <c r="A19" s="9">
        <v>770</v>
      </c>
      <c r="B19" t="s">
        <v>174</v>
      </c>
      <c r="C19" t="s">
        <v>148</v>
      </c>
      <c r="E19">
        <v>2700</v>
      </c>
      <c r="F19" s="13" t="s">
        <v>174</v>
      </c>
      <c r="G19" s="13" t="s">
        <v>19</v>
      </c>
      <c r="H19" t="s">
        <v>220</v>
      </c>
      <c r="I19" t="s">
        <v>220</v>
      </c>
      <c r="J19" t="s">
        <v>220</v>
      </c>
      <c r="K19" t="s">
        <v>220</v>
      </c>
      <c r="M19" s="11"/>
      <c r="N19" s="30" t="s">
        <v>251</v>
      </c>
      <c r="O19" s="30" t="s">
        <v>252</v>
      </c>
    </row>
    <row r="20" spans="1:16">
      <c r="A20" s="9">
        <v>771</v>
      </c>
      <c r="B20" t="s">
        <v>175</v>
      </c>
      <c r="C20" t="s">
        <v>148</v>
      </c>
      <c r="E20">
        <v>2701</v>
      </c>
      <c r="F20" s="13" t="s">
        <v>176</v>
      </c>
      <c r="G20" s="13" t="s">
        <v>19</v>
      </c>
      <c r="H20" t="s">
        <v>220</v>
      </c>
      <c r="I20" t="s">
        <v>220</v>
      </c>
      <c r="J20" t="s">
        <v>220</v>
      </c>
      <c r="K20" t="s">
        <v>220</v>
      </c>
      <c r="M20" s="11"/>
      <c r="N20" s="31" t="s">
        <v>253</v>
      </c>
      <c r="O20" s="31" t="s">
        <v>254</v>
      </c>
      <c r="P20" s="33" t="s">
        <v>255</v>
      </c>
    </row>
    <row r="21" spans="1:16">
      <c r="A21" s="9">
        <v>772</v>
      </c>
      <c r="B21" t="s">
        <v>177</v>
      </c>
      <c r="C21" t="s">
        <v>148</v>
      </c>
      <c r="E21">
        <v>2702</v>
      </c>
      <c r="F21" s="13" t="s">
        <v>178</v>
      </c>
      <c r="G21" s="13" t="s">
        <v>19</v>
      </c>
      <c r="H21" t="s">
        <v>220</v>
      </c>
      <c r="I21" t="s">
        <v>220</v>
      </c>
      <c r="J21" t="s">
        <v>220</v>
      </c>
      <c r="K21" t="s">
        <v>220</v>
      </c>
      <c r="M21" s="11"/>
      <c r="N21" s="30" t="s">
        <v>256</v>
      </c>
      <c r="O21" s="30" t="s">
        <v>257</v>
      </c>
    </row>
    <row r="22" spans="1:16">
      <c r="A22" s="9">
        <v>773</v>
      </c>
      <c r="B22" t="s">
        <v>179</v>
      </c>
      <c r="C22" t="s">
        <v>148</v>
      </c>
      <c r="E22">
        <v>2703</v>
      </c>
      <c r="F22" s="13" t="s">
        <v>180</v>
      </c>
      <c r="G22" s="13" t="s">
        <v>19</v>
      </c>
      <c r="H22" t="s">
        <v>220</v>
      </c>
      <c r="I22" t="s">
        <v>220</v>
      </c>
      <c r="J22" t="s">
        <v>220</v>
      </c>
      <c r="K22" t="s">
        <v>220</v>
      </c>
      <c r="M22" s="11"/>
      <c r="N22" s="31" t="s">
        <v>258</v>
      </c>
      <c r="O22" s="31" t="s">
        <v>259</v>
      </c>
    </row>
    <row r="23" spans="1:16">
      <c r="A23" s="9">
        <v>774</v>
      </c>
      <c r="B23" t="s">
        <v>181</v>
      </c>
      <c r="C23" t="s">
        <v>148</v>
      </c>
      <c r="E23">
        <v>2704</v>
      </c>
      <c r="F23" s="13" t="s">
        <v>182</v>
      </c>
      <c r="G23" s="13" t="s">
        <v>19</v>
      </c>
      <c r="H23" t="s">
        <v>220</v>
      </c>
      <c r="I23" t="s">
        <v>220</v>
      </c>
      <c r="J23" t="s">
        <v>220</v>
      </c>
      <c r="K23" t="s">
        <v>220</v>
      </c>
      <c r="M23" s="11"/>
      <c r="N23" s="30" t="s">
        <v>260</v>
      </c>
      <c r="O23" s="30" t="s">
        <v>261</v>
      </c>
    </row>
    <row r="24" spans="1:16">
      <c r="A24" s="9">
        <v>775</v>
      </c>
      <c r="B24" t="s">
        <v>183</v>
      </c>
      <c r="C24" t="s">
        <v>148</v>
      </c>
      <c r="E24">
        <v>2705</v>
      </c>
      <c r="F24" s="13" t="s">
        <v>184</v>
      </c>
      <c r="G24" s="13" t="s">
        <v>19</v>
      </c>
      <c r="H24" t="s">
        <v>220</v>
      </c>
      <c r="I24" t="s">
        <v>220</v>
      </c>
      <c r="J24" t="s">
        <v>220</v>
      </c>
      <c r="K24" t="s">
        <v>220</v>
      </c>
      <c r="M24" s="11"/>
      <c r="N24" s="31" t="s">
        <v>262</v>
      </c>
      <c r="O24" s="31" t="s">
        <v>263</v>
      </c>
    </row>
    <row r="25" spans="1:16">
      <c r="A25" s="9">
        <v>776</v>
      </c>
      <c r="B25" t="s">
        <v>185</v>
      </c>
      <c r="C25" t="s">
        <v>148</v>
      </c>
      <c r="E25">
        <v>2706</v>
      </c>
      <c r="F25" s="13" t="s">
        <v>186</v>
      </c>
      <c r="G25" s="13" t="s">
        <v>19</v>
      </c>
      <c r="H25" t="s">
        <v>220</v>
      </c>
      <c r="I25" t="s">
        <v>220</v>
      </c>
      <c r="J25" t="s">
        <v>220</v>
      </c>
      <c r="K25" t="s">
        <v>220</v>
      </c>
      <c r="M25" s="11"/>
      <c r="N25" s="30" t="s">
        <v>264</v>
      </c>
      <c r="O25" s="30" t="s">
        <v>265</v>
      </c>
    </row>
    <row r="26" spans="1:16">
      <c r="A26" s="9">
        <v>777</v>
      </c>
      <c r="B26" t="s">
        <v>187</v>
      </c>
      <c r="C26" t="s">
        <v>148</v>
      </c>
      <c r="E26">
        <v>2707</v>
      </c>
      <c r="F26" s="13" t="s">
        <v>188</v>
      </c>
      <c r="G26" s="13" t="s">
        <v>19</v>
      </c>
      <c r="H26" t="s">
        <v>220</v>
      </c>
      <c r="I26" t="s">
        <v>220</v>
      </c>
      <c r="J26" t="s">
        <v>220</v>
      </c>
      <c r="K26" t="s">
        <v>220</v>
      </c>
      <c r="M26" s="11"/>
      <c r="N26" s="31" t="s">
        <v>266</v>
      </c>
      <c r="O26" s="31" t="s">
        <v>267</v>
      </c>
    </row>
    <row r="27" spans="1:16">
      <c r="A27" s="9">
        <v>778</v>
      </c>
      <c r="B27" t="s">
        <v>189</v>
      </c>
      <c r="C27" t="s">
        <v>148</v>
      </c>
      <c r="E27">
        <v>2708</v>
      </c>
      <c r="F27" s="13" t="s">
        <v>190</v>
      </c>
      <c r="G27" s="13" t="s">
        <v>19</v>
      </c>
      <c r="H27" t="s">
        <v>220</v>
      </c>
      <c r="I27" t="s">
        <v>220</v>
      </c>
      <c r="J27" t="s">
        <v>220</v>
      </c>
      <c r="K27" t="s">
        <v>220</v>
      </c>
      <c r="M27" s="11"/>
      <c r="N27" s="30" t="s">
        <v>268</v>
      </c>
      <c r="O27" s="30" t="s">
        <v>269</v>
      </c>
    </row>
    <row r="28" spans="1:16">
      <c r="A28" s="9">
        <v>780</v>
      </c>
      <c r="B28" t="s">
        <v>191</v>
      </c>
      <c r="C28" t="s">
        <v>148</v>
      </c>
      <c r="E28">
        <v>2709</v>
      </c>
      <c r="F28" t="s">
        <v>192</v>
      </c>
      <c r="G28" t="s">
        <v>19</v>
      </c>
      <c r="H28" t="s">
        <v>220</v>
      </c>
      <c r="I28" t="s">
        <v>220</v>
      </c>
      <c r="J28" t="s">
        <v>220</v>
      </c>
      <c r="K28" t="s">
        <v>220</v>
      </c>
      <c r="M28" s="11"/>
      <c r="N28" s="31" t="s">
        <v>270</v>
      </c>
      <c r="O28" s="31" t="s">
        <v>271</v>
      </c>
    </row>
    <row r="29" spans="1:16">
      <c r="A29" s="9">
        <v>617</v>
      </c>
      <c r="B29" t="s">
        <v>147</v>
      </c>
      <c r="C29" t="s">
        <v>148</v>
      </c>
      <c r="E29">
        <v>2730</v>
      </c>
      <c r="F29" t="s">
        <v>147</v>
      </c>
      <c r="G29" t="s">
        <v>19</v>
      </c>
      <c r="M29" s="11"/>
      <c r="N29" s="30" t="s">
        <v>272</v>
      </c>
      <c r="O29" s="30" t="s">
        <v>273</v>
      </c>
    </row>
    <row r="30" spans="1:16">
      <c r="A30" s="9">
        <v>619</v>
      </c>
      <c r="B30" t="s">
        <v>149</v>
      </c>
      <c r="C30" t="s">
        <v>148</v>
      </c>
      <c r="E30">
        <v>2731</v>
      </c>
      <c r="F30" t="s">
        <v>150</v>
      </c>
      <c r="G30" t="s">
        <v>19</v>
      </c>
      <c r="M30" s="11"/>
      <c r="N30" s="34" t="s">
        <v>274</v>
      </c>
      <c r="O30" s="34" t="s">
        <v>275</v>
      </c>
    </row>
    <row r="31" spans="1:16">
      <c r="A31" s="9">
        <v>812</v>
      </c>
      <c r="B31" t="s">
        <v>201</v>
      </c>
      <c r="C31" t="s">
        <v>148</v>
      </c>
      <c r="E31">
        <v>2732</v>
      </c>
      <c r="F31" t="s">
        <v>201</v>
      </c>
      <c r="G31" t="s">
        <v>19</v>
      </c>
      <c r="H31" t="s">
        <v>220</v>
      </c>
      <c r="I31" t="s">
        <v>220</v>
      </c>
      <c r="J31" t="s">
        <v>220</v>
      </c>
      <c r="K31" t="s">
        <v>220</v>
      </c>
      <c r="M31" s="11"/>
      <c r="N31" s="30" t="s">
        <v>276</v>
      </c>
      <c r="O31" s="30" t="s">
        <v>277</v>
      </c>
    </row>
    <row r="32" spans="1:16">
      <c r="A32" s="9">
        <v>813</v>
      </c>
      <c r="B32" t="s">
        <v>202</v>
      </c>
      <c r="C32" t="s">
        <v>148</v>
      </c>
      <c r="E32">
        <v>2733</v>
      </c>
      <c r="F32" t="s">
        <v>203</v>
      </c>
      <c r="G32" t="s">
        <v>19</v>
      </c>
      <c r="H32" t="s">
        <v>220</v>
      </c>
      <c r="I32" t="s">
        <v>220</v>
      </c>
      <c r="J32" t="s">
        <v>220</v>
      </c>
      <c r="K32" t="s">
        <v>220</v>
      </c>
      <c r="M32" s="11"/>
      <c r="N32" s="31" t="s">
        <v>278</v>
      </c>
      <c r="O32" s="31" t="s">
        <v>279</v>
      </c>
    </row>
    <row r="33" spans="1:15">
      <c r="A33" s="9" t="s">
        <v>224</v>
      </c>
      <c r="C33" t="s">
        <v>148</v>
      </c>
      <c r="E33">
        <v>2780</v>
      </c>
      <c r="F33" t="s">
        <v>280</v>
      </c>
      <c r="G33" t="s">
        <v>19</v>
      </c>
      <c r="M33" s="11"/>
      <c r="N33" s="30" t="s">
        <v>281</v>
      </c>
      <c r="O33" s="30" t="s">
        <v>282</v>
      </c>
    </row>
    <row r="34" spans="1:15">
      <c r="A34" s="9">
        <v>790</v>
      </c>
      <c r="B34" t="s">
        <v>193</v>
      </c>
      <c r="C34" t="s">
        <v>148</v>
      </c>
      <c r="E34">
        <v>2790</v>
      </c>
      <c r="F34" t="s">
        <v>193</v>
      </c>
      <c r="G34" t="s">
        <v>19</v>
      </c>
      <c r="H34" t="s">
        <v>220</v>
      </c>
      <c r="I34" t="s">
        <v>220</v>
      </c>
      <c r="J34" t="s">
        <v>220</v>
      </c>
      <c r="K34" t="s">
        <v>220</v>
      </c>
      <c r="M34" s="11"/>
      <c r="N34" s="31" t="s">
        <v>283</v>
      </c>
      <c r="O34" s="31" t="s">
        <v>284</v>
      </c>
    </row>
    <row r="35" spans="1:15">
      <c r="A35" s="9">
        <v>791</v>
      </c>
      <c r="B35" t="s">
        <v>194</v>
      </c>
      <c r="C35" t="s">
        <v>148</v>
      </c>
      <c r="E35">
        <v>2791</v>
      </c>
      <c r="F35" t="s">
        <v>194</v>
      </c>
      <c r="G35" t="s">
        <v>19</v>
      </c>
      <c r="H35" t="s">
        <v>220</v>
      </c>
      <c r="I35" t="s">
        <v>220</v>
      </c>
      <c r="J35" t="s">
        <v>220</v>
      </c>
      <c r="K35" t="s">
        <v>220</v>
      </c>
      <c r="M35" s="11"/>
      <c r="N35" s="30" t="s">
        <v>285</v>
      </c>
      <c r="O35" s="30" t="s">
        <v>286</v>
      </c>
    </row>
    <row r="36" spans="1:15">
      <c r="A36" s="9">
        <v>792</v>
      </c>
      <c r="B36" t="s">
        <v>195</v>
      </c>
      <c r="C36" t="s">
        <v>148</v>
      </c>
      <c r="E36">
        <v>2792</v>
      </c>
      <c r="F36" t="s">
        <v>195</v>
      </c>
      <c r="G36" t="s">
        <v>19</v>
      </c>
      <c r="H36" t="s">
        <v>220</v>
      </c>
      <c r="I36" t="s">
        <v>220</v>
      </c>
      <c r="J36" t="s">
        <v>220</v>
      </c>
      <c r="K36" t="s">
        <v>220</v>
      </c>
      <c r="L36" t="s">
        <v>33</v>
      </c>
      <c r="M36" s="11"/>
      <c r="N36" s="31" t="s">
        <v>287</v>
      </c>
      <c r="O36" s="31" t="s">
        <v>288</v>
      </c>
    </row>
    <row r="37" spans="1:15">
      <c r="A37" s="9">
        <v>793</v>
      </c>
      <c r="B37" t="s">
        <v>196</v>
      </c>
      <c r="C37" t="s">
        <v>148</v>
      </c>
      <c r="E37">
        <v>2793</v>
      </c>
      <c r="F37" t="s">
        <v>196</v>
      </c>
      <c r="G37" t="s">
        <v>19</v>
      </c>
      <c r="H37" t="s">
        <v>220</v>
      </c>
      <c r="I37" t="s">
        <v>220</v>
      </c>
      <c r="J37" t="s">
        <v>220</v>
      </c>
      <c r="K37" t="s">
        <v>220</v>
      </c>
      <c r="M37" s="11"/>
      <c r="N37" s="30" t="s">
        <v>289</v>
      </c>
      <c r="O37" s="30" t="s">
        <v>290</v>
      </c>
    </row>
    <row r="38" spans="1:15">
      <c r="A38" s="9">
        <v>794</v>
      </c>
      <c r="B38" t="s">
        <v>197</v>
      </c>
      <c r="C38" t="s">
        <v>148</v>
      </c>
      <c r="E38">
        <v>2794</v>
      </c>
      <c r="F38" t="s">
        <v>197</v>
      </c>
      <c r="G38" t="s">
        <v>19</v>
      </c>
      <c r="H38" t="s">
        <v>220</v>
      </c>
      <c r="I38" t="s">
        <v>220</v>
      </c>
      <c r="J38" t="s">
        <v>220</v>
      </c>
      <c r="K38" t="s">
        <v>220</v>
      </c>
      <c r="M38" s="11"/>
      <c r="N38" s="31" t="s">
        <v>291</v>
      </c>
      <c r="O38" s="31" t="s">
        <v>292</v>
      </c>
    </row>
    <row r="39" spans="1:15">
      <c r="A39" s="9">
        <v>290</v>
      </c>
      <c r="B39" t="s">
        <v>21</v>
      </c>
      <c r="C39" t="s">
        <v>18</v>
      </c>
      <c r="E39">
        <v>2900</v>
      </c>
      <c r="F39" t="s">
        <v>21</v>
      </c>
      <c r="G39" t="s">
        <v>19</v>
      </c>
      <c r="H39" t="s">
        <v>220</v>
      </c>
      <c r="I39" t="s">
        <v>220</v>
      </c>
      <c r="J39" t="s">
        <v>220</v>
      </c>
      <c r="K39" t="s">
        <v>220</v>
      </c>
      <c r="M39" s="11"/>
      <c r="N39" s="30" t="s">
        <v>293</v>
      </c>
      <c r="O39" s="30" t="s">
        <v>294</v>
      </c>
    </row>
    <row r="40" spans="1:15">
      <c r="A40" s="14"/>
      <c r="B40" s="13"/>
      <c r="C40" s="13" t="s">
        <v>78</v>
      </c>
      <c r="D40" s="14" t="s">
        <v>295</v>
      </c>
      <c r="E40" s="15">
        <v>3010</v>
      </c>
      <c r="F40" s="13" t="s">
        <v>296</v>
      </c>
      <c r="G40" s="13" t="s">
        <v>19</v>
      </c>
      <c r="H40" s="13" t="s">
        <v>220</v>
      </c>
      <c r="I40" s="13" t="s">
        <v>220</v>
      </c>
      <c r="J40" s="13" t="s">
        <v>220</v>
      </c>
      <c r="K40" s="13" t="s">
        <v>220</v>
      </c>
      <c r="M40" s="11"/>
      <c r="N40" s="31" t="s">
        <v>297</v>
      </c>
      <c r="O40" s="31" t="s">
        <v>298</v>
      </c>
    </row>
    <row r="41" spans="1:15">
      <c r="A41" s="14"/>
      <c r="B41" s="13"/>
      <c r="C41" s="13" t="s">
        <v>78</v>
      </c>
      <c r="D41" s="14" t="s">
        <v>295</v>
      </c>
      <c r="E41" s="15">
        <v>3011</v>
      </c>
      <c r="F41" s="13" t="s">
        <v>299</v>
      </c>
      <c r="G41" s="13" t="s">
        <v>19</v>
      </c>
      <c r="H41" s="13" t="s">
        <v>220</v>
      </c>
      <c r="I41" s="13" t="s">
        <v>220</v>
      </c>
      <c r="J41" s="13" t="s">
        <v>220</v>
      </c>
      <c r="K41" s="13" t="s">
        <v>220</v>
      </c>
      <c r="M41" s="11"/>
      <c r="N41" s="30" t="s">
        <v>300</v>
      </c>
      <c r="O41" s="30" t="s">
        <v>301</v>
      </c>
    </row>
    <row r="42" spans="1:15">
      <c r="A42" s="14"/>
      <c r="B42" s="13"/>
      <c r="C42" s="13" t="s">
        <v>78</v>
      </c>
      <c r="D42" s="14" t="s">
        <v>295</v>
      </c>
      <c r="E42" s="15">
        <v>3012</v>
      </c>
      <c r="F42" s="13" t="s">
        <v>302</v>
      </c>
      <c r="G42" s="13" t="s">
        <v>19</v>
      </c>
      <c r="H42" s="13" t="s">
        <v>220</v>
      </c>
      <c r="I42" s="13" t="s">
        <v>220</v>
      </c>
      <c r="J42" s="13" t="s">
        <v>220</v>
      </c>
      <c r="K42" s="13" t="s">
        <v>220</v>
      </c>
      <c r="M42" s="11"/>
      <c r="N42" s="31" t="s">
        <v>303</v>
      </c>
      <c r="O42" s="31" t="s">
        <v>304</v>
      </c>
    </row>
    <row r="43" spans="1:15">
      <c r="A43" s="14"/>
      <c r="B43" s="13"/>
      <c r="C43" s="13" t="s">
        <v>78</v>
      </c>
      <c r="D43" s="14" t="s">
        <v>295</v>
      </c>
      <c r="E43" s="15">
        <v>3013</v>
      </c>
      <c r="F43" s="13" t="s">
        <v>305</v>
      </c>
      <c r="G43" s="13" t="s">
        <v>19</v>
      </c>
      <c r="H43" s="13" t="s">
        <v>220</v>
      </c>
      <c r="I43" s="13" t="s">
        <v>220</v>
      </c>
      <c r="J43" s="13" t="s">
        <v>220</v>
      </c>
      <c r="K43" s="13" t="s">
        <v>220</v>
      </c>
      <c r="M43" s="11"/>
      <c r="N43" s="30" t="s">
        <v>306</v>
      </c>
      <c r="O43" s="30" t="s">
        <v>307</v>
      </c>
    </row>
    <row r="44" spans="1:15">
      <c r="A44" s="14"/>
      <c r="B44" s="13"/>
      <c r="C44" s="13" t="s">
        <v>78</v>
      </c>
      <c r="D44" s="14" t="s">
        <v>295</v>
      </c>
      <c r="E44" s="15">
        <v>3014</v>
      </c>
      <c r="F44" s="13" t="s">
        <v>308</v>
      </c>
      <c r="G44" s="13" t="s">
        <v>19</v>
      </c>
      <c r="H44" s="13" t="s">
        <v>220</v>
      </c>
      <c r="I44" s="13" t="s">
        <v>220</v>
      </c>
      <c r="J44" s="13" t="s">
        <v>220</v>
      </c>
      <c r="K44" s="13" t="s">
        <v>220</v>
      </c>
      <c r="M44" s="11"/>
      <c r="N44" s="31" t="s">
        <v>309</v>
      </c>
      <c r="O44" s="31" t="s">
        <v>310</v>
      </c>
    </row>
    <row r="45" spans="1:15">
      <c r="A45" s="14"/>
      <c r="B45" s="13"/>
      <c r="C45" s="13" t="s">
        <v>78</v>
      </c>
      <c r="D45" s="14" t="s">
        <v>295</v>
      </c>
      <c r="E45" s="15">
        <v>3015</v>
      </c>
      <c r="F45" s="13" t="s">
        <v>311</v>
      </c>
      <c r="G45" s="13" t="s">
        <v>19</v>
      </c>
      <c r="H45" s="13" t="s">
        <v>220</v>
      </c>
      <c r="I45" s="13" t="s">
        <v>220</v>
      </c>
      <c r="J45" s="13" t="s">
        <v>220</v>
      </c>
      <c r="K45" s="13" t="s">
        <v>220</v>
      </c>
      <c r="M45" s="11"/>
      <c r="N45" s="30" t="s">
        <v>312</v>
      </c>
      <c r="O45" s="30" t="s">
        <v>313</v>
      </c>
    </row>
    <row r="46" spans="1:15">
      <c r="A46" s="14"/>
      <c r="B46" s="13"/>
      <c r="C46" s="13" t="s">
        <v>78</v>
      </c>
      <c r="D46" s="14" t="s">
        <v>295</v>
      </c>
      <c r="E46" s="15">
        <v>3016</v>
      </c>
      <c r="F46" s="13" t="s">
        <v>314</v>
      </c>
      <c r="G46" s="13" t="s">
        <v>19</v>
      </c>
      <c r="H46" s="13" t="s">
        <v>220</v>
      </c>
      <c r="I46" s="13" t="s">
        <v>220</v>
      </c>
      <c r="J46" s="13" t="s">
        <v>220</v>
      </c>
      <c r="K46" s="13" t="s">
        <v>220</v>
      </c>
      <c r="M46" s="11"/>
      <c r="N46" s="31" t="s">
        <v>315</v>
      </c>
      <c r="O46" s="31" t="s">
        <v>316</v>
      </c>
    </row>
    <row r="47" spans="1:15">
      <c r="A47" s="14"/>
      <c r="B47" s="13"/>
      <c r="C47" s="13" t="s">
        <v>78</v>
      </c>
      <c r="D47" s="14" t="s">
        <v>295</v>
      </c>
      <c r="E47" s="15">
        <v>3017</v>
      </c>
      <c r="F47" s="13" t="s">
        <v>317</v>
      </c>
      <c r="G47" s="13" t="s">
        <v>19</v>
      </c>
      <c r="H47" s="13" t="s">
        <v>220</v>
      </c>
      <c r="I47" s="13" t="s">
        <v>220</v>
      </c>
      <c r="J47" s="13" t="s">
        <v>220</v>
      </c>
      <c r="K47" s="13" t="s">
        <v>220</v>
      </c>
      <c r="M47" s="11"/>
      <c r="N47" s="30" t="s">
        <v>318</v>
      </c>
      <c r="O47" s="30" t="s">
        <v>319</v>
      </c>
    </row>
    <row r="48" spans="1:15">
      <c r="A48" s="14"/>
      <c r="B48" s="13"/>
      <c r="C48" s="13" t="s">
        <v>78</v>
      </c>
      <c r="D48" s="14" t="s">
        <v>295</v>
      </c>
      <c r="E48" s="15">
        <v>3018</v>
      </c>
      <c r="F48" s="13" t="s">
        <v>320</v>
      </c>
      <c r="G48" s="13" t="s">
        <v>19</v>
      </c>
      <c r="H48" s="13" t="s">
        <v>220</v>
      </c>
      <c r="I48" s="13" t="s">
        <v>220</v>
      </c>
      <c r="J48" s="13" t="s">
        <v>220</v>
      </c>
      <c r="K48" s="13" t="s">
        <v>220</v>
      </c>
      <c r="M48" s="11"/>
      <c r="N48" s="31" t="s">
        <v>321</v>
      </c>
      <c r="O48" s="31" t="s">
        <v>322</v>
      </c>
    </row>
    <row r="49" spans="1:15">
      <c r="A49" s="16">
        <v>730</v>
      </c>
      <c r="B49" s="13" t="s">
        <v>166</v>
      </c>
      <c r="C49" s="13" t="s">
        <v>78</v>
      </c>
      <c r="D49" s="14" t="s">
        <v>323</v>
      </c>
      <c r="E49" s="17">
        <v>3050</v>
      </c>
      <c r="F49" s="13" t="s">
        <v>167</v>
      </c>
      <c r="G49" s="13" t="s">
        <v>19</v>
      </c>
      <c r="H49" s="13" t="s">
        <v>220</v>
      </c>
      <c r="I49" s="13" t="s">
        <v>220</v>
      </c>
      <c r="J49" s="13" t="s">
        <v>220</v>
      </c>
      <c r="K49" s="13" t="s">
        <v>220</v>
      </c>
      <c r="M49" s="11"/>
      <c r="N49" s="30" t="s">
        <v>324</v>
      </c>
      <c r="O49" s="30" t="s">
        <v>325</v>
      </c>
    </row>
    <row r="50" spans="1:15">
      <c r="A50" s="16">
        <v>732</v>
      </c>
      <c r="B50" s="13" t="s">
        <v>168</v>
      </c>
      <c r="C50" s="13" t="s">
        <v>78</v>
      </c>
      <c r="D50" s="14" t="s">
        <v>323</v>
      </c>
      <c r="E50" s="17">
        <v>3051</v>
      </c>
      <c r="F50" s="13" t="s">
        <v>169</v>
      </c>
      <c r="G50" s="13" t="s">
        <v>19</v>
      </c>
      <c r="H50" s="13" t="s">
        <v>220</v>
      </c>
      <c r="I50" s="13" t="s">
        <v>220</v>
      </c>
      <c r="J50" s="13" t="s">
        <v>220</v>
      </c>
      <c r="K50" s="13" t="s">
        <v>220</v>
      </c>
      <c r="M50" s="11"/>
      <c r="N50" s="31" t="s">
        <v>326</v>
      </c>
      <c r="O50" s="31" t="s">
        <v>327</v>
      </c>
    </row>
    <row r="51" spans="1:15">
      <c r="A51" s="16">
        <v>733</v>
      </c>
      <c r="B51" s="13" t="s">
        <v>170</v>
      </c>
      <c r="C51" s="13" t="s">
        <v>78</v>
      </c>
      <c r="D51" s="14" t="s">
        <v>323</v>
      </c>
      <c r="E51" s="17">
        <v>3052</v>
      </c>
      <c r="F51" s="13" t="s">
        <v>171</v>
      </c>
      <c r="G51" s="13" t="s">
        <v>19</v>
      </c>
      <c r="H51" s="13" t="s">
        <v>220</v>
      </c>
      <c r="I51" s="13" t="s">
        <v>220</v>
      </c>
      <c r="J51" s="13" t="s">
        <v>220</v>
      </c>
      <c r="K51" s="13" t="s">
        <v>220</v>
      </c>
      <c r="M51" s="11"/>
      <c r="N51" s="30" t="s">
        <v>328</v>
      </c>
      <c r="O51" s="30" t="s">
        <v>329</v>
      </c>
    </row>
    <row r="52" spans="1:15">
      <c r="A52" s="16">
        <v>734</v>
      </c>
      <c r="B52" s="13" t="s">
        <v>172</v>
      </c>
      <c r="C52" s="13" t="s">
        <v>78</v>
      </c>
      <c r="D52" s="14" t="s">
        <v>323</v>
      </c>
      <c r="E52" s="17">
        <v>3053</v>
      </c>
      <c r="F52" s="13" t="s">
        <v>173</v>
      </c>
      <c r="G52" s="13" t="s">
        <v>19</v>
      </c>
      <c r="H52" s="13" t="s">
        <v>220</v>
      </c>
      <c r="I52" s="13" t="s">
        <v>220</v>
      </c>
      <c r="J52" s="13" t="s">
        <v>220</v>
      </c>
      <c r="K52" s="13" t="s">
        <v>220</v>
      </c>
      <c r="M52" s="11"/>
      <c r="N52" s="31" t="s">
        <v>330</v>
      </c>
      <c r="O52" s="31" t="s">
        <v>331</v>
      </c>
    </row>
    <row r="53" spans="1:15">
      <c r="A53" s="14"/>
      <c r="B53" s="13"/>
      <c r="C53" s="13" t="s">
        <v>78</v>
      </c>
      <c r="D53" s="14" t="s">
        <v>295</v>
      </c>
      <c r="E53" s="15">
        <v>3060</v>
      </c>
      <c r="F53" s="13" t="s">
        <v>332</v>
      </c>
      <c r="G53" s="13" t="s">
        <v>19</v>
      </c>
      <c r="H53" s="13" t="s">
        <v>220</v>
      </c>
      <c r="I53" s="13" t="s">
        <v>220</v>
      </c>
      <c r="J53" s="13" t="s">
        <v>220</v>
      </c>
      <c r="K53" s="13" t="s">
        <v>220</v>
      </c>
      <c r="M53" s="11"/>
      <c r="N53" s="30" t="s">
        <v>333</v>
      </c>
      <c r="O53" s="30" t="s">
        <v>334</v>
      </c>
    </row>
    <row r="54" spans="1:15">
      <c r="A54" s="14"/>
      <c r="B54" s="13"/>
      <c r="C54" s="13" t="s">
        <v>78</v>
      </c>
      <c r="D54" s="14" t="s">
        <v>295</v>
      </c>
      <c r="E54" s="15">
        <v>3061</v>
      </c>
      <c r="F54" s="13" t="s">
        <v>335</v>
      </c>
      <c r="G54" s="13" t="s">
        <v>19</v>
      </c>
      <c r="H54" s="13" t="s">
        <v>220</v>
      </c>
      <c r="I54" s="13" t="s">
        <v>220</v>
      </c>
      <c r="J54" s="13" t="s">
        <v>220</v>
      </c>
      <c r="K54" s="13" t="s">
        <v>220</v>
      </c>
      <c r="M54" s="11"/>
      <c r="N54" s="31" t="s">
        <v>336</v>
      </c>
      <c r="O54" s="31" t="s">
        <v>337</v>
      </c>
    </row>
    <row r="55" spans="1:15">
      <c r="A55" s="14"/>
      <c r="B55" s="13"/>
      <c r="C55" s="13" t="s">
        <v>78</v>
      </c>
      <c r="D55" s="14" t="s">
        <v>295</v>
      </c>
      <c r="E55" s="15">
        <v>3062</v>
      </c>
      <c r="F55" s="13" t="s">
        <v>338</v>
      </c>
      <c r="G55" s="13" t="s">
        <v>19</v>
      </c>
      <c r="H55" s="13" t="s">
        <v>220</v>
      </c>
      <c r="I55" s="13" t="s">
        <v>220</v>
      </c>
      <c r="J55" s="13" t="s">
        <v>220</v>
      </c>
      <c r="K55" s="13" t="s">
        <v>220</v>
      </c>
      <c r="M55" s="11"/>
      <c r="N55" s="30" t="s">
        <v>339</v>
      </c>
      <c r="O55" s="30" t="s">
        <v>340</v>
      </c>
    </row>
    <row r="56" spans="1:15">
      <c r="A56" s="14"/>
      <c r="B56" s="13"/>
      <c r="C56" s="13" t="s">
        <v>78</v>
      </c>
      <c r="D56" s="14" t="s">
        <v>295</v>
      </c>
      <c r="E56" s="15">
        <v>3063</v>
      </c>
      <c r="F56" s="13" t="s">
        <v>341</v>
      </c>
      <c r="G56" s="13" t="s">
        <v>19</v>
      </c>
      <c r="H56" s="13" t="s">
        <v>220</v>
      </c>
      <c r="I56" s="13" t="s">
        <v>220</v>
      </c>
      <c r="J56" s="13" t="s">
        <v>220</v>
      </c>
      <c r="K56" s="13" t="s">
        <v>220</v>
      </c>
      <c r="M56" s="11"/>
      <c r="N56" s="31" t="s">
        <v>342</v>
      </c>
      <c r="O56" s="31" t="s">
        <v>343</v>
      </c>
    </row>
    <row r="57" spans="1:15">
      <c r="A57" s="14"/>
      <c r="B57" s="13"/>
      <c r="C57" s="13" t="s">
        <v>78</v>
      </c>
      <c r="D57" s="14" t="s">
        <v>295</v>
      </c>
      <c r="E57" s="15">
        <v>3080</v>
      </c>
      <c r="F57" s="13" t="s">
        <v>344</v>
      </c>
      <c r="G57" s="13" t="s">
        <v>19</v>
      </c>
      <c r="H57" s="13" t="s">
        <v>220</v>
      </c>
      <c r="I57" s="13" t="s">
        <v>220</v>
      </c>
      <c r="J57" s="13" t="s">
        <v>220</v>
      </c>
      <c r="K57" s="13" t="s">
        <v>220</v>
      </c>
      <c r="M57" s="11"/>
      <c r="N57" s="30" t="s">
        <v>345</v>
      </c>
      <c r="O57" s="30" t="s">
        <v>346</v>
      </c>
    </row>
    <row r="58" spans="1:15">
      <c r="A58" s="14"/>
      <c r="B58" s="13"/>
      <c r="C58" s="13" t="s">
        <v>78</v>
      </c>
      <c r="D58" s="14" t="s">
        <v>295</v>
      </c>
      <c r="E58" s="15">
        <v>3081</v>
      </c>
      <c r="F58" s="13" t="s">
        <v>347</v>
      </c>
      <c r="G58" s="13" t="s">
        <v>19</v>
      </c>
      <c r="H58" s="13" t="s">
        <v>220</v>
      </c>
      <c r="I58" s="13" t="s">
        <v>220</v>
      </c>
      <c r="J58" s="13" t="s">
        <v>220</v>
      </c>
      <c r="K58" s="13" t="s">
        <v>220</v>
      </c>
      <c r="M58" s="11"/>
      <c r="N58" s="31" t="s">
        <v>348</v>
      </c>
      <c r="O58" s="31" t="s">
        <v>349</v>
      </c>
    </row>
    <row r="59" spans="1:15">
      <c r="A59" s="18">
        <v>402</v>
      </c>
      <c r="B59" s="13" t="s">
        <v>77</v>
      </c>
      <c r="C59" s="14" t="s">
        <v>78</v>
      </c>
      <c r="D59" s="14"/>
      <c r="E59" s="15">
        <v>3082</v>
      </c>
      <c r="F59" s="14" t="s">
        <v>79</v>
      </c>
      <c r="G59" s="14" t="s">
        <v>19</v>
      </c>
      <c r="H59" s="13" t="s">
        <v>220</v>
      </c>
      <c r="I59" s="13" t="s">
        <v>220</v>
      </c>
      <c r="J59" s="13" t="s">
        <v>220</v>
      </c>
      <c r="K59" s="13" t="s">
        <v>220</v>
      </c>
      <c r="N59" s="30" t="s">
        <v>350</v>
      </c>
      <c r="O59" s="30" t="s">
        <v>351</v>
      </c>
    </row>
    <row r="60" spans="1:15">
      <c r="A60" s="14"/>
      <c r="B60" s="13"/>
      <c r="C60" s="13" t="s">
        <v>78</v>
      </c>
      <c r="D60" s="14" t="s">
        <v>295</v>
      </c>
      <c r="E60" s="15">
        <v>3083</v>
      </c>
      <c r="F60" s="13" t="s">
        <v>352</v>
      </c>
      <c r="G60" s="13" t="s">
        <v>19</v>
      </c>
      <c r="H60" s="13" t="s">
        <v>220</v>
      </c>
      <c r="I60" s="13" t="s">
        <v>220</v>
      </c>
      <c r="J60" s="13" t="s">
        <v>220</v>
      </c>
      <c r="K60" s="13" t="s">
        <v>220</v>
      </c>
      <c r="N60" s="31" t="s">
        <v>353</v>
      </c>
      <c r="O60" s="31" t="s">
        <v>354</v>
      </c>
    </row>
    <row r="61" spans="1:15">
      <c r="A61" s="14"/>
      <c r="B61" s="13"/>
      <c r="C61" s="13" t="s">
        <v>78</v>
      </c>
      <c r="D61" s="14" t="s">
        <v>295</v>
      </c>
      <c r="E61" s="15">
        <v>3084</v>
      </c>
      <c r="F61" s="13" t="s">
        <v>355</v>
      </c>
      <c r="G61" s="13" t="s">
        <v>19</v>
      </c>
      <c r="H61" s="13" t="s">
        <v>220</v>
      </c>
      <c r="I61" s="13" t="s">
        <v>220</v>
      </c>
      <c r="J61" s="13" t="s">
        <v>220</v>
      </c>
      <c r="K61" s="13" t="s">
        <v>220</v>
      </c>
      <c r="N61" s="30" t="s">
        <v>356</v>
      </c>
      <c r="O61" s="30" t="s">
        <v>357</v>
      </c>
    </row>
    <row r="62" spans="1:15">
      <c r="A62" s="14"/>
      <c r="B62" s="13"/>
      <c r="C62" s="13" t="s">
        <v>78</v>
      </c>
      <c r="D62" s="14" t="s">
        <v>295</v>
      </c>
      <c r="E62" s="15">
        <v>3085</v>
      </c>
      <c r="F62" s="13" t="s">
        <v>358</v>
      </c>
      <c r="G62" s="13" t="s">
        <v>19</v>
      </c>
      <c r="H62" s="13" t="s">
        <v>220</v>
      </c>
      <c r="I62" s="13" t="s">
        <v>220</v>
      </c>
      <c r="J62" s="13" t="s">
        <v>220</v>
      </c>
      <c r="K62" s="13" t="s">
        <v>220</v>
      </c>
      <c r="N62" s="31" t="s">
        <v>359</v>
      </c>
      <c r="O62" s="31" t="s">
        <v>360</v>
      </c>
    </row>
    <row r="63" spans="1:15">
      <c r="A63" s="14"/>
      <c r="B63" s="13"/>
      <c r="C63" s="13" t="s">
        <v>78</v>
      </c>
      <c r="D63" s="14" t="s">
        <v>295</v>
      </c>
      <c r="E63" s="15">
        <v>3086</v>
      </c>
      <c r="F63" s="13" t="s">
        <v>361</v>
      </c>
      <c r="G63" s="13" t="s">
        <v>19</v>
      </c>
      <c r="H63" s="13" t="s">
        <v>220</v>
      </c>
      <c r="I63" s="13" t="s">
        <v>220</v>
      </c>
      <c r="J63" s="13" t="s">
        <v>220</v>
      </c>
      <c r="K63" s="13" t="s">
        <v>220</v>
      </c>
      <c r="N63" s="30" t="s">
        <v>362</v>
      </c>
      <c r="O63" s="30" t="s">
        <v>363</v>
      </c>
    </row>
    <row r="64" spans="1:15">
      <c r="A64" s="14"/>
      <c r="B64" s="13"/>
      <c r="C64" s="13" t="s">
        <v>78</v>
      </c>
      <c r="D64" s="14" t="s">
        <v>295</v>
      </c>
      <c r="E64" s="15">
        <v>3087</v>
      </c>
      <c r="F64" s="13" t="s">
        <v>364</v>
      </c>
      <c r="G64" s="13" t="s">
        <v>19</v>
      </c>
      <c r="H64" s="13" t="s">
        <v>220</v>
      </c>
      <c r="I64" s="13" t="s">
        <v>220</v>
      </c>
      <c r="J64" s="13" t="s">
        <v>220</v>
      </c>
      <c r="K64" s="13" t="s">
        <v>220</v>
      </c>
      <c r="N64" s="31" t="s">
        <v>365</v>
      </c>
      <c r="O64" s="31" t="s">
        <v>366</v>
      </c>
    </row>
    <row r="65" spans="1:15">
      <c r="A65" s="9" t="s">
        <v>231</v>
      </c>
      <c r="C65" t="s">
        <v>78</v>
      </c>
      <c r="D65" t="s">
        <v>367</v>
      </c>
      <c r="E65">
        <v>3130</v>
      </c>
      <c r="F65" t="s">
        <v>368</v>
      </c>
      <c r="G65" t="s">
        <v>19</v>
      </c>
      <c r="H65" t="s">
        <v>220</v>
      </c>
      <c r="I65" t="s">
        <v>220</v>
      </c>
      <c r="J65" t="s">
        <v>220</v>
      </c>
      <c r="K65" t="s">
        <v>220</v>
      </c>
      <c r="N65" s="30" t="s">
        <v>369</v>
      </c>
      <c r="O65" s="30" t="s">
        <v>370</v>
      </c>
    </row>
    <row r="66" spans="1:15">
      <c r="A66" s="18"/>
      <c r="B66" s="13"/>
      <c r="C66" s="13" t="s">
        <v>78</v>
      </c>
      <c r="D66" s="14" t="s">
        <v>295</v>
      </c>
      <c r="E66" s="15">
        <v>3130</v>
      </c>
      <c r="F66" s="13" t="s">
        <v>371</v>
      </c>
      <c r="G66" s="13" t="s">
        <v>19</v>
      </c>
      <c r="H66" s="13" t="s">
        <v>220</v>
      </c>
      <c r="I66" s="13" t="s">
        <v>220</v>
      </c>
      <c r="J66" s="13" t="s">
        <v>220</v>
      </c>
      <c r="K66" s="13" t="s">
        <v>220</v>
      </c>
      <c r="N66" s="31" t="s">
        <v>372</v>
      </c>
      <c r="O66" s="31" t="s">
        <v>373</v>
      </c>
    </row>
    <row r="67" spans="1:15">
      <c r="A67" s="9" t="s">
        <v>231</v>
      </c>
      <c r="C67" t="s">
        <v>78</v>
      </c>
      <c r="D67" t="s">
        <v>367</v>
      </c>
      <c r="E67">
        <v>3131</v>
      </c>
      <c r="F67" t="s">
        <v>374</v>
      </c>
      <c r="G67" t="s">
        <v>19</v>
      </c>
      <c r="H67" t="s">
        <v>220</v>
      </c>
      <c r="I67" t="s">
        <v>220</v>
      </c>
      <c r="J67" t="s">
        <v>220</v>
      </c>
      <c r="K67" t="s">
        <v>220</v>
      </c>
      <c r="N67" s="30" t="s">
        <v>375</v>
      </c>
      <c r="O67" s="30" t="s">
        <v>376</v>
      </c>
    </row>
    <row r="68" spans="1:15">
      <c r="A68" s="18"/>
      <c r="B68" s="13"/>
      <c r="C68" s="13" t="s">
        <v>78</v>
      </c>
      <c r="D68" s="14" t="s">
        <v>295</v>
      </c>
      <c r="E68" s="15">
        <v>3131</v>
      </c>
      <c r="F68" s="13" t="s">
        <v>374</v>
      </c>
      <c r="G68" s="13" t="s">
        <v>19</v>
      </c>
      <c r="H68" s="13" t="s">
        <v>220</v>
      </c>
      <c r="I68" s="13" t="s">
        <v>220</v>
      </c>
      <c r="J68" s="13" t="s">
        <v>220</v>
      </c>
      <c r="K68" s="13" t="s">
        <v>220</v>
      </c>
      <c r="N68" s="31" t="s">
        <v>377</v>
      </c>
      <c r="O68" s="31" t="s">
        <v>378</v>
      </c>
    </row>
    <row r="69" spans="1:15">
      <c r="A69" s="18"/>
      <c r="B69" s="13"/>
      <c r="C69" s="13" t="s">
        <v>78</v>
      </c>
      <c r="D69" s="14" t="s">
        <v>295</v>
      </c>
      <c r="E69" s="15">
        <v>3161</v>
      </c>
      <c r="F69" s="13" t="s">
        <v>379</v>
      </c>
      <c r="G69" s="13" t="s">
        <v>19</v>
      </c>
      <c r="H69" s="13" t="s">
        <v>220</v>
      </c>
      <c r="I69" s="13" t="s">
        <v>220</v>
      </c>
      <c r="J69" s="13" t="s">
        <v>220</v>
      </c>
      <c r="K69" s="13" t="s">
        <v>220</v>
      </c>
      <c r="N69" s="30" t="s">
        <v>380</v>
      </c>
      <c r="O69" s="30" t="s">
        <v>381</v>
      </c>
    </row>
    <row r="70" spans="1:15">
      <c r="A70" s="18"/>
      <c r="B70" s="13"/>
      <c r="C70" s="14" t="s">
        <v>78</v>
      </c>
      <c r="D70" s="14" t="s">
        <v>295</v>
      </c>
      <c r="E70" s="15">
        <v>3171</v>
      </c>
      <c r="F70" s="14" t="s">
        <v>382</v>
      </c>
      <c r="G70" s="14" t="s">
        <v>19</v>
      </c>
      <c r="H70" s="13" t="s">
        <v>220</v>
      </c>
      <c r="I70" s="13" t="s">
        <v>220</v>
      </c>
      <c r="J70" s="13" t="s">
        <v>220</v>
      </c>
      <c r="K70" s="13" t="s">
        <v>220</v>
      </c>
      <c r="N70" s="31" t="s">
        <v>383</v>
      </c>
      <c r="O70" s="31" t="s">
        <v>384</v>
      </c>
    </row>
    <row r="71" spans="1:15">
      <c r="A71" s="18"/>
      <c r="B71" s="13"/>
      <c r="C71" s="14" t="s">
        <v>78</v>
      </c>
      <c r="D71" s="14" t="s">
        <v>295</v>
      </c>
      <c r="E71" s="15">
        <v>3194</v>
      </c>
      <c r="F71" s="14" t="s">
        <v>385</v>
      </c>
      <c r="G71" s="14" t="s">
        <v>19</v>
      </c>
      <c r="H71" s="13" t="s">
        <v>220</v>
      </c>
      <c r="I71" s="13" t="s">
        <v>220</v>
      </c>
      <c r="J71" s="13" t="s">
        <v>220</v>
      </c>
      <c r="K71" s="13" t="s">
        <v>220</v>
      </c>
      <c r="N71" s="30" t="s">
        <v>386</v>
      </c>
      <c r="O71" s="30" t="s">
        <v>387</v>
      </c>
    </row>
    <row r="72" spans="1:15">
      <c r="A72" s="18"/>
      <c r="B72" s="13"/>
      <c r="C72" s="14" t="s">
        <v>78</v>
      </c>
      <c r="D72" s="14" t="s">
        <v>295</v>
      </c>
      <c r="E72" s="15">
        <v>3400</v>
      </c>
      <c r="F72" s="14" t="s">
        <v>388</v>
      </c>
      <c r="G72" s="14" t="s">
        <v>19</v>
      </c>
      <c r="H72" s="13" t="s">
        <v>220</v>
      </c>
      <c r="I72" s="13" t="s">
        <v>220</v>
      </c>
      <c r="J72" s="13" t="s">
        <v>220</v>
      </c>
      <c r="K72" s="13" t="s">
        <v>220</v>
      </c>
      <c r="N72" s="31" t="s">
        <v>389</v>
      </c>
      <c r="O72" s="31" t="s">
        <v>390</v>
      </c>
    </row>
    <row r="73" spans="1:15">
      <c r="A73" s="18">
        <v>431</v>
      </c>
      <c r="B73" s="13" t="s">
        <v>80</v>
      </c>
      <c r="C73" s="14" t="s">
        <v>78</v>
      </c>
      <c r="D73" s="14"/>
      <c r="E73" s="15">
        <v>3431</v>
      </c>
      <c r="F73" s="14" t="s">
        <v>80</v>
      </c>
      <c r="G73" s="14" t="s">
        <v>19</v>
      </c>
      <c r="H73" s="13" t="s">
        <v>220</v>
      </c>
      <c r="I73" s="13" t="s">
        <v>220</v>
      </c>
      <c r="J73" s="13" t="s">
        <v>220</v>
      </c>
      <c r="K73" s="13" t="s">
        <v>220</v>
      </c>
      <c r="N73" s="30" t="s">
        <v>391</v>
      </c>
      <c r="O73" s="30" t="s">
        <v>392</v>
      </c>
    </row>
    <row r="74" spans="1:15">
      <c r="A74" s="18">
        <v>432</v>
      </c>
      <c r="B74" s="13" t="s">
        <v>81</v>
      </c>
      <c r="C74" s="13" t="s">
        <v>78</v>
      </c>
      <c r="D74" s="14"/>
      <c r="E74" s="15">
        <v>3432</v>
      </c>
      <c r="F74" s="13" t="s">
        <v>81</v>
      </c>
      <c r="G74" s="13" t="s">
        <v>19</v>
      </c>
      <c r="H74" s="13" t="s">
        <v>220</v>
      </c>
      <c r="I74" s="13" t="s">
        <v>220</v>
      </c>
      <c r="J74" s="13" t="s">
        <v>220</v>
      </c>
      <c r="K74" s="13" t="s">
        <v>220</v>
      </c>
      <c r="N74" s="31" t="s">
        <v>393</v>
      </c>
      <c r="O74" s="31" t="s">
        <v>394</v>
      </c>
    </row>
    <row r="75" spans="1:15">
      <c r="A75" s="18">
        <v>433</v>
      </c>
      <c r="B75" s="13" t="s">
        <v>82</v>
      </c>
      <c r="C75" s="13" t="s">
        <v>78</v>
      </c>
      <c r="D75" s="14"/>
      <c r="E75" s="15">
        <v>3433</v>
      </c>
      <c r="F75" s="13" t="s">
        <v>82</v>
      </c>
      <c r="G75" s="13" t="s">
        <v>19</v>
      </c>
      <c r="H75" s="13" t="s">
        <v>220</v>
      </c>
      <c r="I75" s="13" t="s">
        <v>220</v>
      </c>
      <c r="J75" s="13" t="s">
        <v>220</v>
      </c>
      <c r="K75" s="13" t="s">
        <v>220</v>
      </c>
      <c r="L75" t="s">
        <v>33</v>
      </c>
      <c r="N75" s="30" t="s">
        <v>395</v>
      </c>
      <c r="O75" s="30" t="s">
        <v>396</v>
      </c>
    </row>
    <row r="76" spans="1:15">
      <c r="A76" s="18">
        <v>434</v>
      </c>
      <c r="B76" s="13" t="s">
        <v>83</v>
      </c>
      <c r="C76" s="13" t="s">
        <v>78</v>
      </c>
      <c r="D76" s="14"/>
      <c r="E76" s="15">
        <v>3434</v>
      </c>
      <c r="F76" s="13" t="s">
        <v>83</v>
      </c>
      <c r="G76" s="13" t="s">
        <v>19</v>
      </c>
      <c r="H76" s="13" t="s">
        <v>220</v>
      </c>
      <c r="I76" s="13" t="s">
        <v>220</v>
      </c>
      <c r="J76" s="13" t="s">
        <v>220</v>
      </c>
      <c r="K76" s="13" t="s">
        <v>220</v>
      </c>
      <c r="N76" s="31" t="s">
        <v>397</v>
      </c>
      <c r="O76" s="31" t="s">
        <v>398</v>
      </c>
    </row>
    <row r="77" spans="1:15">
      <c r="A77" s="18">
        <v>435</v>
      </c>
      <c r="B77" s="13" t="s">
        <v>84</v>
      </c>
      <c r="C77" s="13" t="s">
        <v>78</v>
      </c>
      <c r="D77" s="14"/>
      <c r="E77" s="15">
        <v>3435</v>
      </c>
      <c r="F77" s="13" t="s">
        <v>84</v>
      </c>
      <c r="G77" s="13" t="s">
        <v>19</v>
      </c>
      <c r="H77" s="13" t="s">
        <v>220</v>
      </c>
      <c r="I77" s="13" t="s">
        <v>220</v>
      </c>
      <c r="J77" s="13" t="s">
        <v>220</v>
      </c>
      <c r="K77" s="13" t="s">
        <v>220</v>
      </c>
      <c r="N77" s="30" t="s">
        <v>399</v>
      </c>
      <c r="O77" s="30" t="s">
        <v>400</v>
      </c>
    </row>
    <row r="78" spans="1:15">
      <c r="A78" s="18">
        <v>436</v>
      </c>
      <c r="B78" s="13" t="s">
        <v>85</v>
      </c>
      <c r="C78" s="13" t="s">
        <v>78</v>
      </c>
      <c r="D78" s="14"/>
      <c r="E78" s="15">
        <v>3436</v>
      </c>
      <c r="F78" s="13" t="s">
        <v>85</v>
      </c>
      <c r="G78" s="13" t="s">
        <v>19</v>
      </c>
      <c r="H78" s="13" t="s">
        <v>220</v>
      </c>
      <c r="I78" s="13" t="s">
        <v>220</v>
      </c>
      <c r="J78" s="13" t="s">
        <v>220</v>
      </c>
      <c r="K78" s="13" t="s">
        <v>220</v>
      </c>
      <c r="N78" s="31" t="s">
        <v>401</v>
      </c>
      <c r="O78" s="31" t="s">
        <v>402</v>
      </c>
    </row>
    <row r="79" spans="1:15">
      <c r="A79" s="18">
        <v>437</v>
      </c>
      <c r="B79" s="13" t="s">
        <v>86</v>
      </c>
      <c r="C79" s="13" t="s">
        <v>78</v>
      </c>
      <c r="D79" s="14"/>
      <c r="E79" s="15">
        <v>3437</v>
      </c>
      <c r="F79" s="13" t="s">
        <v>86</v>
      </c>
      <c r="G79" s="13" t="s">
        <v>19</v>
      </c>
      <c r="H79" s="13" t="s">
        <v>220</v>
      </c>
      <c r="I79" s="13" t="s">
        <v>220</v>
      </c>
      <c r="J79" s="13" t="s">
        <v>220</v>
      </c>
      <c r="K79" s="13" t="s">
        <v>220</v>
      </c>
      <c r="N79" s="30" t="s">
        <v>403</v>
      </c>
      <c r="O79" s="30" t="s">
        <v>404</v>
      </c>
    </row>
    <row r="80" spans="1:15">
      <c r="A80" s="18">
        <v>438</v>
      </c>
      <c r="B80" s="13" t="s">
        <v>87</v>
      </c>
      <c r="C80" s="13" t="s">
        <v>78</v>
      </c>
      <c r="D80" s="14"/>
      <c r="E80" s="15">
        <v>3438</v>
      </c>
      <c r="F80" s="13" t="s">
        <v>87</v>
      </c>
      <c r="G80" s="13" t="s">
        <v>19</v>
      </c>
      <c r="H80" s="13" t="s">
        <v>220</v>
      </c>
      <c r="I80" s="13" t="s">
        <v>220</v>
      </c>
      <c r="J80" s="13" t="s">
        <v>220</v>
      </c>
      <c r="K80" s="13" t="s">
        <v>220</v>
      </c>
      <c r="N80" s="31" t="s">
        <v>405</v>
      </c>
      <c r="O80" s="31" t="s">
        <v>406</v>
      </c>
    </row>
    <row r="81" spans="1:15">
      <c r="A81" s="18">
        <v>439</v>
      </c>
      <c r="B81" s="14" t="s">
        <v>88</v>
      </c>
      <c r="C81" s="13" t="s">
        <v>78</v>
      </c>
      <c r="D81" s="14"/>
      <c r="E81" s="15">
        <v>3439</v>
      </c>
      <c r="F81" s="14" t="s">
        <v>88</v>
      </c>
      <c r="G81" s="14" t="s">
        <v>19</v>
      </c>
      <c r="H81" s="13" t="s">
        <v>220</v>
      </c>
      <c r="I81" s="13" t="s">
        <v>220</v>
      </c>
      <c r="J81" s="13" t="s">
        <v>220</v>
      </c>
      <c r="K81" s="13" t="s">
        <v>220</v>
      </c>
      <c r="N81" s="30" t="s">
        <v>407</v>
      </c>
      <c r="O81" s="30" t="s">
        <v>408</v>
      </c>
    </row>
    <row r="82" spans="1:15">
      <c r="A82" s="18">
        <v>440</v>
      </c>
      <c r="B82" s="14" t="s">
        <v>89</v>
      </c>
      <c r="C82" s="13" t="s">
        <v>78</v>
      </c>
      <c r="D82" s="14"/>
      <c r="E82" s="15">
        <v>3440</v>
      </c>
      <c r="F82" s="14" t="s">
        <v>89</v>
      </c>
      <c r="G82" s="14" t="s">
        <v>19</v>
      </c>
      <c r="H82" s="13" t="s">
        <v>220</v>
      </c>
      <c r="I82" s="13" t="s">
        <v>220</v>
      </c>
      <c r="J82" s="13" t="s">
        <v>220</v>
      </c>
      <c r="K82" s="13" t="s">
        <v>220</v>
      </c>
      <c r="N82" s="31" t="s">
        <v>409</v>
      </c>
      <c r="O82" s="31" t="s">
        <v>410</v>
      </c>
    </row>
    <row r="83" spans="1:15">
      <c r="A83" s="16">
        <v>441</v>
      </c>
      <c r="B83" s="13" t="s">
        <v>90</v>
      </c>
      <c r="C83" s="13" t="s">
        <v>78</v>
      </c>
      <c r="D83" s="14"/>
      <c r="E83" s="15">
        <v>3501</v>
      </c>
      <c r="F83" s="14" t="s">
        <v>90</v>
      </c>
      <c r="G83" s="14" t="s">
        <v>19</v>
      </c>
      <c r="H83" s="13" t="s">
        <v>220</v>
      </c>
      <c r="I83" s="13" t="s">
        <v>220</v>
      </c>
      <c r="J83" s="13" t="s">
        <v>220</v>
      </c>
      <c r="K83" s="13" t="s">
        <v>220</v>
      </c>
      <c r="N83" s="30" t="s">
        <v>411</v>
      </c>
      <c r="O83" s="30" t="s">
        <v>412</v>
      </c>
    </row>
    <row r="84" spans="1:15">
      <c r="A84" s="16">
        <v>442</v>
      </c>
      <c r="B84" s="13" t="s">
        <v>91</v>
      </c>
      <c r="C84" s="13" t="s">
        <v>78</v>
      </c>
      <c r="D84" s="14"/>
      <c r="E84" s="15">
        <v>3502</v>
      </c>
      <c r="F84" s="14" t="s">
        <v>91</v>
      </c>
      <c r="G84" s="14" t="s">
        <v>19</v>
      </c>
      <c r="H84" s="13" t="s">
        <v>220</v>
      </c>
      <c r="I84" s="13" t="s">
        <v>220</v>
      </c>
      <c r="J84" s="13" t="s">
        <v>220</v>
      </c>
      <c r="K84" s="13" t="s">
        <v>220</v>
      </c>
      <c r="N84" s="31" t="s">
        <v>413</v>
      </c>
      <c r="O84" s="31" t="s">
        <v>414</v>
      </c>
    </row>
    <row r="85" spans="1:15">
      <c r="A85" s="16">
        <v>443</v>
      </c>
      <c r="B85" s="13" t="s">
        <v>92</v>
      </c>
      <c r="C85" s="13" t="s">
        <v>78</v>
      </c>
      <c r="D85" s="14"/>
      <c r="E85" s="15">
        <v>3503</v>
      </c>
      <c r="F85" s="14" t="s">
        <v>92</v>
      </c>
      <c r="G85" s="14" t="s">
        <v>19</v>
      </c>
      <c r="H85" s="13" t="s">
        <v>220</v>
      </c>
      <c r="I85" s="13" t="s">
        <v>220</v>
      </c>
      <c r="J85" s="13" t="s">
        <v>220</v>
      </c>
      <c r="K85" s="13" t="s">
        <v>220</v>
      </c>
      <c r="N85" s="30" t="s">
        <v>415</v>
      </c>
      <c r="O85" s="30" t="s">
        <v>416</v>
      </c>
    </row>
    <row r="86" spans="1:15">
      <c r="A86" s="16">
        <v>444</v>
      </c>
      <c r="B86" s="13" t="s">
        <v>93</v>
      </c>
      <c r="C86" s="13" t="s">
        <v>78</v>
      </c>
      <c r="D86" s="14"/>
      <c r="E86" s="15">
        <v>3504</v>
      </c>
      <c r="F86" s="14" t="s">
        <v>93</v>
      </c>
      <c r="G86" s="14" t="s">
        <v>19</v>
      </c>
      <c r="H86" s="13" t="s">
        <v>220</v>
      </c>
      <c r="I86" s="13" t="s">
        <v>220</v>
      </c>
      <c r="J86" s="13" t="s">
        <v>220</v>
      </c>
      <c r="K86" s="13" t="s">
        <v>220</v>
      </c>
      <c r="N86" s="31" t="s">
        <v>417</v>
      </c>
      <c r="O86" s="31" t="s">
        <v>418</v>
      </c>
    </row>
    <row r="87" spans="1:15">
      <c r="A87" s="16">
        <v>445</v>
      </c>
      <c r="B87" s="13" t="s">
        <v>94</v>
      </c>
      <c r="C87" s="13" t="s">
        <v>78</v>
      </c>
      <c r="D87" s="14"/>
      <c r="E87" s="15">
        <v>3505</v>
      </c>
      <c r="F87" s="14" t="s">
        <v>94</v>
      </c>
      <c r="G87" s="14" t="s">
        <v>19</v>
      </c>
      <c r="H87" s="13" t="s">
        <v>220</v>
      </c>
      <c r="I87" s="13" t="s">
        <v>220</v>
      </c>
      <c r="J87" s="13" t="s">
        <v>220</v>
      </c>
      <c r="K87" s="13" t="s">
        <v>220</v>
      </c>
      <c r="N87" s="30" t="s">
        <v>419</v>
      </c>
      <c r="O87" s="30" t="s">
        <v>420</v>
      </c>
    </row>
    <row r="88" spans="1:15">
      <c r="A88" s="9">
        <v>320</v>
      </c>
      <c r="B88" t="s">
        <v>29</v>
      </c>
      <c r="C88" t="s">
        <v>23</v>
      </c>
      <c r="E88" s="10">
        <v>4000</v>
      </c>
      <c r="F88" t="str">
        <f>PROPER(Tabell13[[#This Row],[Benämning]])</f>
        <v>Hyresintäkt</v>
      </c>
      <c r="H88" t="s">
        <v>220</v>
      </c>
      <c r="I88" t="s">
        <v>220</v>
      </c>
      <c r="J88" t="s">
        <v>220</v>
      </c>
      <c r="K88" t="s">
        <v>220</v>
      </c>
      <c r="N88" s="31" t="s">
        <v>421</v>
      </c>
      <c r="O88" s="31" t="s">
        <v>422</v>
      </c>
    </row>
    <row r="89" spans="1:15">
      <c r="A89" s="9">
        <v>321</v>
      </c>
      <c r="B89" t="s">
        <v>30</v>
      </c>
      <c r="C89" t="s">
        <v>23</v>
      </c>
      <c r="E89" s="10">
        <v>4010</v>
      </c>
      <c r="F89" t="str">
        <f>PROPER(Tabell13[[#This Row],[Benämning]])</f>
        <v>Drift Byggnad</v>
      </c>
      <c r="H89" t="s">
        <v>220</v>
      </c>
      <c r="I89" t="s">
        <v>220</v>
      </c>
      <c r="J89" t="s">
        <v>220</v>
      </c>
      <c r="K89" t="s">
        <v>220</v>
      </c>
      <c r="N89" s="30" t="s">
        <v>423</v>
      </c>
      <c r="O89" s="30" t="s">
        <v>424</v>
      </c>
    </row>
    <row r="90" spans="1:15">
      <c r="A90" s="9">
        <v>322</v>
      </c>
      <c r="B90" t="s">
        <v>31</v>
      </c>
      <c r="C90" t="s">
        <v>23</v>
      </c>
      <c r="E90" s="10">
        <v>4011</v>
      </c>
      <c r="F90" t="str">
        <f>PROPER(Tabell13[[#This Row],[Benämning]])</f>
        <v>Skötsel Mark</v>
      </c>
      <c r="H90" t="s">
        <v>220</v>
      </c>
      <c r="I90" t="s">
        <v>220</v>
      </c>
      <c r="J90" t="s">
        <v>220</v>
      </c>
      <c r="K90" t="s">
        <v>220</v>
      </c>
      <c r="N90" s="31" t="s">
        <v>425</v>
      </c>
      <c r="O90" s="31" t="s">
        <v>426</v>
      </c>
    </row>
    <row r="91" spans="1:15">
      <c r="A91" s="9">
        <v>323</v>
      </c>
      <c r="B91" t="s">
        <v>32</v>
      </c>
      <c r="C91" t="s">
        <v>23</v>
      </c>
      <c r="D91" t="s">
        <v>33</v>
      </c>
      <c r="E91" s="10">
        <v>4012</v>
      </c>
      <c r="F91" t="str">
        <f>PROPER(Tabell13[[#This Row],[Benämning]])</f>
        <v>Reparationer</v>
      </c>
      <c r="H91" t="s">
        <v>220</v>
      </c>
      <c r="I91" t="s">
        <v>220</v>
      </c>
      <c r="J91" t="s">
        <v>220</v>
      </c>
      <c r="K91" t="s">
        <v>220</v>
      </c>
      <c r="N91" s="30" t="s">
        <v>427</v>
      </c>
      <c r="O91" s="30" t="s">
        <v>428</v>
      </c>
    </row>
    <row r="92" spans="1:15">
      <c r="A92" s="9">
        <v>324</v>
      </c>
      <c r="B92" t="s">
        <v>34</v>
      </c>
      <c r="C92" t="s">
        <v>23</v>
      </c>
      <c r="E92" s="10">
        <v>4013</v>
      </c>
      <c r="F92" t="str">
        <f>PROPER(Tabell13[[#This Row],[Benämning]])</f>
        <v>Fastighet Media</v>
      </c>
      <c r="H92" t="s">
        <v>220</v>
      </c>
      <c r="I92" t="s">
        <v>220</v>
      </c>
      <c r="J92" t="s">
        <v>220</v>
      </c>
      <c r="K92" t="s">
        <v>220</v>
      </c>
      <c r="N92" s="31" t="s">
        <v>429</v>
      </c>
      <c r="O92" s="31" t="s">
        <v>430</v>
      </c>
    </row>
    <row r="93" spans="1:15">
      <c r="A93" s="9">
        <v>325</v>
      </c>
      <c r="B93" t="s">
        <v>35</v>
      </c>
      <c r="C93" t="s">
        <v>23</v>
      </c>
      <c r="E93" s="10">
        <v>4014</v>
      </c>
      <c r="F93" t="str">
        <f>PROPER(Tabell13[[#This Row],[Benämning]])</f>
        <v>Vaktmästare</v>
      </c>
      <c r="H93" t="s">
        <v>220</v>
      </c>
      <c r="I93" t="s">
        <v>220</v>
      </c>
      <c r="J93" t="s">
        <v>220</v>
      </c>
      <c r="K93" t="s">
        <v>220</v>
      </c>
      <c r="N93" s="30" t="s">
        <v>431</v>
      </c>
      <c r="O93" s="30" t="s">
        <v>432</v>
      </c>
    </row>
    <row r="94" spans="1:15">
      <c r="A94" s="9">
        <v>381</v>
      </c>
      <c r="B94" t="s">
        <v>63</v>
      </c>
      <c r="C94" t="s">
        <v>23</v>
      </c>
      <c r="E94" s="10">
        <v>4100</v>
      </c>
      <c r="F94" t="str">
        <f>PROPER(Tabell13[[#This Row],[Benämning]])</f>
        <v>Komponent Markanl. 30År</v>
      </c>
      <c r="H94" t="s">
        <v>220</v>
      </c>
      <c r="I94" t="s">
        <v>220</v>
      </c>
      <c r="J94" t="s">
        <v>220</v>
      </c>
      <c r="K94" t="s">
        <v>220</v>
      </c>
      <c r="N94" s="29" t="s">
        <v>433</v>
      </c>
      <c r="O94" s="29" t="s">
        <v>433</v>
      </c>
    </row>
    <row r="95" spans="1:15">
      <c r="A95" s="9">
        <v>382</v>
      </c>
      <c r="B95" t="s">
        <v>64</v>
      </c>
      <c r="C95" t="s">
        <v>23</v>
      </c>
      <c r="E95" s="10">
        <v>4101</v>
      </c>
      <c r="F95" t="str">
        <f>PROPER(Tabell13[[#This Row],[Benämning]])</f>
        <v>Komponent Stomme 80År</v>
      </c>
      <c r="H95" t="s">
        <v>220</v>
      </c>
      <c r="I95" t="s">
        <v>220</v>
      </c>
      <c r="J95" t="s">
        <v>220</v>
      </c>
      <c r="K95" t="s">
        <v>220</v>
      </c>
    </row>
    <row r="96" spans="1:15">
      <c r="A96" s="9">
        <v>383</v>
      </c>
      <c r="B96" t="s">
        <v>65</v>
      </c>
      <c r="C96" t="s">
        <v>23</v>
      </c>
      <c r="E96" s="10">
        <v>4102</v>
      </c>
      <c r="F96" t="str">
        <f>PROPER(Tabell13[[#This Row],[Benämning]])</f>
        <v>Komponent Stomkompl. 30År</v>
      </c>
      <c r="H96" t="s">
        <v>220</v>
      </c>
      <c r="I96" t="s">
        <v>220</v>
      </c>
      <c r="J96" t="s">
        <v>220</v>
      </c>
      <c r="K96" t="s">
        <v>220</v>
      </c>
      <c r="L96" t="s">
        <v>33</v>
      </c>
    </row>
    <row r="97" spans="1:11">
      <c r="A97" s="9">
        <v>384</v>
      </c>
      <c r="B97" t="s">
        <v>66</v>
      </c>
      <c r="C97" t="s">
        <v>23</v>
      </c>
      <c r="E97" s="10">
        <v>4103</v>
      </c>
      <c r="F97" t="str">
        <f>PROPER(Tabell13[[#This Row],[Benämning]])</f>
        <v>Komponent Yttertak 20/30/40År</v>
      </c>
      <c r="H97" t="s">
        <v>220</v>
      </c>
      <c r="I97" t="s">
        <v>220</v>
      </c>
      <c r="J97" t="s">
        <v>220</v>
      </c>
      <c r="K97" t="s">
        <v>220</v>
      </c>
    </row>
    <row r="98" spans="1:11">
      <c r="A98" s="9">
        <v>385</v>
      </c>
      <c r="B98" t="s">
        <v>67</v>
      </c>
      <c r="C98" t="s">
        <v>23</v>
      </c>
      <c r="E98" s="10">
        <v>4104</v>
      </c>
      <c r="F98" t="str">
        <f>PROPER(Tabell13[[#This Row],[Benämning]])</f>
        <v>Komponent Fasad 25/35/50/80 År</v>
      </c>
      <c r="H98" t="s">
        <v>220</v>
      </c>
      <c r="I98" t="s">
        <v>220</v>
      </c>
      <c r="J98" t="s">
        <v>220</v>
      </c>
      <c r="K98" t="s">
        <v>220</v>
      </c>
    </row>
    <row r="99" spans="1:11">
      <c r="A99" s="9">
        <v>386</v>
      </c>
      <c r="B99" t="s">
        <v>68</v>
      </c>
      <c r="C99" t="s">
        <v>23</v>
      </c>
      <c r="E99" s="10">
        <v>4105</v>
      </c>
      <c r="F99" t="str">
        <f>PROPER(Tabell13[[#This Row],[Benämning]])</f>
        <v>Komponent Inre Ytskikt 20 År</v>
      </c>
      <c r="H99" t="s">
        <v>220</v>
      </c>
      <c r="I99" t="s">
        <v>220</v>
      </c>
      <c r="J99" t="s">
        <v>220</v>
      </c>
      <c r="K99" t="s">
        <v>220</v>
      </c>
    </row>
    <row r="100" spans="1:11">
      <c r="A100" s="9">
        <v>387</v>
      </c>
      <c r="B100" t="s">
        <v>69</v>
      </c>
      <c r="C100" t="s">
        <v>23</v>
      </c>
      <c r="E100" s="10">
        <v>4106</v>
      </c>
      <c r="F100" t="str">
        <f>PROPER(Tabell13[[#This Row],[Benämning]])</f>
        <v>Komp. El Tel Hiss Vent 25År</v>
      </c>
      <c r="H100" t="s">
        <v>220</v>
      </c>
      <c r="I100" t="s">
        <v>220</v>
      </c>
      <c r="J100" t="s">
        <v>220</v>
      </c>
      <c r="K100" t="s">
        <v>220</v>
      </c>
    </row>
    <row r="101" spans="1:11">
      <c r="A101" s="9">
        <v>388</v>
      </c>
      <c r="B101" t="s">
        <v>70</v>
      </c>
      <c r="C101" t="s">
        <v>23</v>
      </c>
      <c r="E101" s="10">
        <v>4107</v>
      </c>
      <c r="F101" t="str">
        <f>PROPER(Tabell13[[#This Row],[Benämning]])</f>
        <v>Komponent Teknik 15 År</v>
      </c>
      <c r="H101" t="s">
        <v>220</v>
      </c>
      <c r="I101" t="s">
        <v>220</v>
      </c>
      <c r="J101" t="s">
        <v>220</v>
      </c>
      <c r="K101" t="s">
        <v>220</v>
      </c>
    </row>
    <row r="102" spans="1:11">
      <c r="A102" s="9">
        <v>389</v>
      </c>
      <c r="B102" t="s">
        <v>71</v>
      </c>
      <c r="C102" t="s">
        <v>23</v>
      </c>
      <c r="E102" s="10">
        <v>4108</v>
      </c>
      <c r="F102" t="str">
        <f>PROPER(Tabell13[[#This Row],[Benämning]])</f>
        <v>Komponent Vs 40 År</v>
      </c>
      <c r="H102" t="s">
        <v>220</v>
      </c>
      <c r="I102" t="s">
        <v>220</v>
      </c>
      <c r="J102" t="s">
        <v>220</v>
      </c>
      <c r="K102" t="s">
        <v>220</v>
      </c>
    </row>
    <row r="103" spans="1:11">
      <c r="A103" s="9">
        <v>390</v>
      </c>
      <c r="B103" t="s">
        <v>72</v>
      </c>
      <c r="C103" t="s">
        <v>23</v>
      </c>
      <c r="E103" s="10">
        <v>4109</v>
      </c>
      <c r="F103" t="str">
        <f>PROPER(Tabell13[[#This Row],[Benämning]])</f>
        <v>Komponent Storkök 10 År</v>
      </c>
      <c r="H103" t="s">
        <v>220</v>
      </c>
      <c r="I103" t="s">
        <v>220</v>
      </c>
      <c r="J103" t="s">
        <v>220</v>
      </c>
      <c r="K103" t="s">
        <v>220</v>
      </c>
    </row>
    <row r="104" spans="1:11">
      <c r="A104" s="9">
        <v>391</v>
      </c>
      <c r="B104" t="s">
        <v>73</v>
      </c>
      <c r="C104" t="s">
        <v>23</v>
      </c>
      <c r="E104" s="10">
        <v>4110</v>
      </c>
      <c r="F104" t="str">
        <f>PROPER(Tabell13[[#This Row],[Benämning]])</f>
        <v>Komponent Hyresgästanpassn.</v>
      </c>
      <c r="H104" t="s">
        <v>220</v>
      </c>
      <c r="I104" t="s">
        <v>220</v>
      </c>
      <c r="J104" t="s">
        <v>220</v>
      </c>
      <c r="K104" t="s">
        <v>220</v>
      </c>
    </row>
    <row r="105" spans="1:11">
      <c r="A105" s="9">
        <v>331</v>
      </c>
      <c r="B105" t="s">
        <v>36</v>
      </c>
      <c r="C105" t="s">
        <v>23</v>
      </c>
      <c r="E105" s="10">
        <v>4200</v>
      </c>
      <c r="F105" t="str">
        <f>PROPER(Tabell13[[#This Row],[Benämning]])</f>
        <v>Underhåll Beläggning</v>
      </c>
      <c r="H105" t="s">
        <v>220</v>
      </c>
      <c r="I105" t="s">
        <v>220</v>
      </c>
      <c r="J105" t="s">
        <v>220</v>
      </c>
      <c r="K105" t="s">
        <v>220</v>
      </c>
    </row>
    <row r="106" spans="1:11">
      <c r="A106" s="9">
        <v>332</v>
      </c>
      <c r="B106" t="s">
        <v>37</v>
      </c>
      <c r="C106" t="s">
        <v>23</v>
      </c>
      <c r="E106" s="10">
        <v>4201</v>
      </c>
      <c r="F106" t="str">
        <f>PROPER(Tabell13[[#This Row],[Benämning]])</f>
        <v>Barmarksrenhållning</v>
      </c>
      <c r="H106" t="s">
        <v>220</v>
      </c>
      <c r="I106" t="s">
        <v>220</v>
      </c>
      <c r="J106" t="s">
        <v>220</v>
      </c>
      <c r="K106" t="s">
        <v>220</v>
      </c>
    </row>
    <row r="107" spans="1:11">
      <c r="A107" s="9">
        <v>335</v>
      </c>
      <c r="B107" t="s">
        <v>38</v>
      </c>
      <c r="C107" t="s">
        <v>23</v>
      </c>
      <c r="E107" s="10">
        <v>4202</v>
      </c>
      <c r="F107" t="str">
        <f>PROPER(Tabell13[[#This Row],[Benämning]])</f>
        <v>Snöröjning</v>
      </c>
      <c r="H107" t="s">
        <v>220</v>
      </c>
      <c r="I107" t="s">
        <v>220</v>
      </c>
      <c r="J107" t="s">
        <v>220</v>
      </c>
      <c r="K107" t="s">
        <v>220</v>
      </c>
    </row>
    <row r="108" spans="1:11">
      <c r="A108" s="9">
        <v>336</v>
      </c>
      <c r="B108" t="s">
        <v>39</v>
      </c>
      <c r="C108" t="s">
        <v>23</v>
      </c>
      <c r="E108" s="10">
        <v>4203</v>
      </c>
      <c r="F108" t="str">
        <f>PROPER(Tabell13[[#This Row],[Benämning]])</f>
        <v>Halkbekämpning</v>
      </c>
      <c r="H108" t="s">
        <v>220</v>
      </c>
      <c r="I108" t="s">
        <v>220</v>
      </c>
      <c r="J108" t="s">
        <v>220</v>
      </c>
      <c r="K108" t="s">
        <v>220</v>
      </c>
    </row>
    <row r="109" spans="1:11">
      <c r="A109" s="9">
        <v>337</v>
      </c>
      <c r="B109" t="s">
        <v>40</v>
      </c>
      <c r="C109" t="s">
        <v>23</v>
      </c>
      <c r="E109" s="10">
        <v>4204</v>
      </c>
      <c r="F109" t="str">
        <f>PROPER(Tabell13[[#This Row],[Benämning]])</f>
        <v>Snöbortforsling</v>
      </c>
      <c r="H109" t="s">
        <v>220</v>
      </c>
      <c r="I109" t="s">
        <v>220</v>
      </c>
      <c r="J109" t="s">
        <v>220</v>
      </c>
      <c r="K109" t="s">
        <v>220</v>
      </c>
    </row>
    <row r="110" spans="1:11">
      <c r="A110" s="9">
        <v>338</v>
      </c>
      <c r="B110" t="s">
        <v>41</v>
      </c>
      <c r="C110" t="s">
        <v>23</v>
      </c>
      <c r="E110" s="10">
        <v>4205</v>
      </c>
      <c r="F110" t="str">
        <f>PROPER(Tabell13[[#This Row],[Benämning]])</f>
        <v>Sandupptagning</v>
      </c>
      <c r="H110" t="s">
        <v>220</v>
      </c>
      <c r="I110" t="s">
        <v>220</v>
      </c>
      <c r="J110" t="s">
        <v>220</v>
      </c>
      <c r="K110" t="s">
        <v>220</v>
      </c>
    </row>
    <row r="111" spans="1:11">
      <c r="A111" s="9">
        <v>340</v>
      </c>
      <c r="B111" t="s">
        <v>42</v>
      </c>
      <c r="C111" t="s">
        <v>23</v>
      </c>
      <c r="E111" s="10">
        <v>4206</v>
      </c>
      <c r="F111" t="str">
        <f>PROPER(Tabell13[[#This Row],[Benämning]])</f>
        <v>Vägmarkering,Målning</v>
      </c>
      <c r="H111" t="s">
        <v>220</v>
      </c>
      <c r="I111" t="s">
        <v>220</v>
      </c>
      <c r="J111" t="s">
        <v>220</v>
      </c>
      <c r="K111" t="s">
        <v>220</v>
      </c>
    </row>
    <row r="112" spans="1:11">
      <c r="A112" s="9">
        <v>341</v>
      </c>
      <c r="B112" t="s">
        <v>43</v>
      </c>
      <c r="C112" t="s">
        <v>23</v>
      </c>
      <c r="E112" s="10">
        <v>4207</v>
      </c>
      <c r="F112" t="str">
        <f>PROPER(Tabell13[[#This Row],[Benämning]])</f>
        <v>Märken Och Skyltar</v>
      </c>
      <c r="H112" t="s">
        <v>220</v>
      </c>
      <c r="I112" t="s">
        <v>220</v>
      </c>
      <c r="J112" t="s">
        <v>220</v>
      </c>
      <c r="K112" t="s">
        <v>220</v>
      </c>
    </row>
    <row r="113" spans="1:11">
      <c r="A113" s="9">
        <v>342</v>
      </c>
      <c r="B113" t="s">
        <v>44</v>
      </c>
      <c r="C113" t="s">
        <v>23</v>
      </c>
      <c r="E113" s="10">
        <v>4208</v>
      </c>
      <c r="F113" t="str">
        <f>PROPER(Tabell13[[#This Row],[Benämning]])</f>
        <v>Vägräcken O Stängsel</v>
      </c>
      <c r="H113" t="s">
        <v>220</v>
      </c>
      <c r="I113" t="s">
        <v>220</v>
      </c>
      <c r="J113" t="s">
        <v>220</v>
      </c>
      <c r="K113" t="s">
        <v>220</v>
      </c>
    </row>
    <row r="114" spans="1:11">
      <c r="A114" s="9">
        <v>345</v>
      </c>
      <c r="B114" t="s">
        <v>45</v>
      </c>
      <c r="C114" t="s">
        <v>23</v>
      </c>
      <c r="E114" s="10">
        <v>4209</v>
      </c>
      <c r="F114" t="str">
        <f>PROPER(Tabell13[[#This Row],[Benämning]])</f>
        <v>Broar</v>
      </c>
      <c r="H114" t="s">
        <v>220</v>
      </c>
      <c r="I114" t="s">
        <v>220</v>
      </c>
      <c r="J114" t="s">
        <v>220</v>
      </c>
      <c r="K114" t="s">
        <v>220</v>
      </c>
    </row>
    <row r="115" spans="1:11">
      <c r="A115" s="9">
        <v>346</v>
      </c>
      <c r="B115" t="s">
        <v>46</v>
      </c>
      <c r="C115" t="s">
        <v>23</v>
      </c>
      <c r="E115" s="10">
        <v>4210</v>
      </c>
      <c r="F115" t="str">
        <f>PROPER(Tabell13[[#This Row],[Benämning]])</f>
        <v>Dagvatten</v>
      </c>
      <c r="H115" t="s">
        <v>220</v>
      </c>
      <c r="I115" t="s">
        <v>220</v>
      </c>
      <c r="J115" t="s">
        <v>220</v>
      </c>
      <c r="K115" t="s">
        <v>220</v>
      </c>
    </row>
    <row r="116" spans="1:11">
      <c r="A116" s="9">
        <v>356</v>
      </c>
      <c r="B116" t="s">
        <v>50</v>
      </c>
      <c r="C116" t="s">
        <v>23</v>
      </c>
      <c r="E116" s="10">
        <v>4211</v>
      </c>
      <c r="F116" t="str">
        <f>PROPER(Tabell13[[#This Row],[Benämning]])</f>
        <v>Nyanläggning Gatubelysnin</v>
      </c>
      <c r="H116" t="s">
        <v>220</v>
      </c>
      <c r="I116" t="s">
        <v>220</v>
      </c>
      <c r="J116" t="s">
        <v>220</v>
      </c>
      <c r="K116" t="s">
        <v>220</v>
      </c>
    </row>
    <row r="117" spans="1:11">
      <c r="A117" s="9">
        <v>360</v>
      </c>
      <c r="B117" t="s">
        <v>51</v>
      </c>
      <c r="C117" t="s">
        <v>23</v>
      </c>
      <c r="E117" s="10">
        <v>4212</v>
      </c>
      <c r="F117" t="str">
        <f>PROPER(Tabell13[[#This Row],[Benämning]])</f>
        <v>Gräsytor</v>
      </c>
      <c r="H117" t="s">
        <v>220</v>
      </c>
      <c r="I117" t="s">
        <v>220</v>
      </c>
      <c r="J117" t="s">
        <v>220</v>
      </c>
      <c r="K117" t="s">
        <v>220</v>
      </c>
    </row>
    <row r="118" spans="1:11">
      <c r="A118" s="9">
        <v>361</v>
      </c>
      <c r="B118" t="s">
        <v>52</v>
      </c>
      <c r="C118" t="s">
        <v>23</v>
      </c>
      <c r="E118" s="10">
        <v>4213</v>
      </c>
      <c r="F118" t="str">
        <f>PROPER(Tabell13[[#This Row],[Benämning]])</f>
        <v>Buskar Och Blommor</v>
      </c>
      <c r="H118" t="s">
        <v>220</v>
      </c>
      <c r="I118" t="s">
        <v>220</v>
      </c>
      <c r="J118" t="s">
        <v>220</v>
      </c>
      <c r="K118" t="s">
        <v>220</v>
      </c>
    </row>
    <row r="119" spans="1:11">
      <c r="A119" s="9">
        <v>362</v>
      </c>
      <c r="B119" t="s">
        <v>53</v>
      </c>
      <c r="C119" t="s">
        <v>23</v>
      </c>
      <c r="E119" s="10">
        <v>4214</v>
      </c>
      <c r="F119" t="str">
        <f>PROPER(Tabell13[[#This Row],[Benämning]])</f>
        <v>Parkskog</v>
      </c>
      <c r="H119" t="s">
        <v>220</v>
      </c>
      <c r="I119" t="s">
        <v>220</v>
      </c>
      <c r="J119" t="s">
        <v>220</v>
      </c>
      <c r="K119" t="s">
        <v>220</v>
      </c>
    </row>
    <row r="120" spans="1:11">
      <c r="A120" s="9">
        <v>363</v>
      </c>
      <c r="B120" t="s">
        <v>54</v>
      </c>
      <c r="C120" t="s">
        <v>23</v>
      </c>
      <c r="E120" s="10">
        <v>4215</v>
      </c>
      <c r="F120" t="str">
        <f>PROPER(Tabell13[[#This Row],[Benämning]])</f>
        <v>Småmaskiner Och Redskap</v>
      </c>
      <c r="H120" t="s">
        <v>220</v>
      </c>
      <c r="I120" t="s">
        <v>220</v>
      </c>
      <c r="J120" t="s">
        <v>220</v>
      </c>
      <c r="K120" t="s">
        <v>220</v>
      </c>
    </row>
    <row r="121" spans="1:11">
      <c r="A121" s="9">
        <v>364</v>
      </c>
      <c r="B121" t="s">
        <v>55</v>
      </c>
      <c r="C121" t="s">
        <v>23</v>
      </c>
      <c r="E121" s="10">
        <v>4216</v>
      </c>
      <c r="F121" t="str">
        <f>PROPER(Tabell13[[#This Row],[Benämning]])</f>
        <v>Kommunala Lekplatser</v>
      </c>
      <c r="H121" t="s">
        <v>220</v>
      </c>
      <c r="I121" t="s">
        <v>220</v>
      </c>
      <c r="J121" t="s">
        <v>220</v>
      </c>
      <c r="K121" t="s">
        <v>220</v>
      </c>
    </row>
    <row r="122" spans="1:11">
      <c r="A122" s="9">
        <v>365</v>
      </c>
      <c r="B122" t="s">
        <v>56</v>
      </c>
      <c r="C122" t="s">
        <v>23</v>
      </c>
      <c r="E122" s="10">
        <v>4217</v>
      </c>
      <c r="F122" t="str">
        <f>PROPER(Tabell13[[#This Row],[Benämning]])</f>
        <v>Skötsel Park, Torg, Hundlatrin</v>
      </c>
      <c r="H122" t="s">
        <v>220</v>
      </c>
      <c r="I122" t="s">
        <v>220</v>
      </c>
      <c r="J122" t="s">
        <v>220</v>
      </c>
      <c r="K122" t="s">
        <v>220</v>
      </c>
    </row>
    <row r="123" spans="1:11">
      <c r="A123" s="9" t="s">
        <v>231</v>
      </c>
      <c r="C123" t="s">
        <v>23</v>
      </c>
      <c r="E123">
        <v>4218</v>
      </c>
      <c r="F123" t="s">
        <v>434</v>
      </c>
      <c r="G123" t="s">
        <v>19</v>
      </c>
      <c r="H123" t="s">
        <v>220</v>
      </c>
      <c r="I123" t="s">
        <v>220</v>
      </c>
      <c r="J123" t="s">
        <v>220</v>
      </c>
      <c r="K123" t="s">
        <v>220</v>
      </c>
    </row>
    <row r="124" spans="1:11">
      <c r="A124" s="9">
        <v>366</v>
      </c>
      <c r="B124" t="s">
        <v>57</v>
      </c>
      <c r="C124" t="s">
        <v>23</v>
      </c>
      <c r="E124">
        <v>4219</v>
      </c>
      <c r="F124" t="s">
        <v>58</v>
      </c>
      <c r="G124" t="s">
        <v>19</v>
      </c>
      <c r="H124" t="s">
        <v>220</v>
      </c>
      <c r="I124" t="s">
        <v>220</v>
      </c>
      <c r="J124" t="s">
        <v>220</v>
      </c>
      <c r="K124" t="s">
        <v>220</v>
      </c>
    </row>
    <row r="125" spans="1:11">
      <c r="A125" s="9">
        <v>367</v>
      </c>
      <c r="B125" t="s">
        <v>59</v>
      </c>
      <c r="C125" t="s">
        <v>23</v>
      </c>
      <c r="E125">
        <v>4224</v>
      </c>
      <c r="F125" t="s">
        <v>60</v>
      </c>
      <c r="G125" t="s">
        <v>19</v>
      </c>
    </row>
    <row r="126" spans="1:11">
      <c r="A126" s="9">
        <v>375</v>
      </c>
      <c r="B126" t="s">
        <v>61</v>
      </c>
      <c r="C126" t="s">
        <v>23</v>
      </c>
      <c r="D126" t="s">
        <v>62</v>
      </c>
      <c r="E126" s="10">
        <v>4220</v>
      </c>
      <c r="F126" t="str">
        <f>PROPER(Tabell13[[#This Row],[Benämning]])</f>
        <v>Genomgångskonto Fakturering</v>
      </c>
      <c r="G126" t="s">
        <v>19</v>
      </c>
      <c r="H126" t="s">
        <v>220</v>
      </c>
      <c r="I126" t="s">
        <v>220</v>
      </c>
      <c r="J126" t="s">
        <v>220</v>
      </c>
      <c r="K126" t="s">
        <v>220</v>
      </c>
    </row>
    <row r="127" spans="1:11">
      <c r="C127" t="s">
        <v>23</v>
      </c>
      <c r="D127" t="s">
        <v>62</v>
      </c>
      <c r="E127" s="10">
        <v>4221</v>
      </c>
      <c r="F127" t="s">
        <v>435</v>
      </c>
      <c r="G127" t="s">
        <v>19</v>
      </c>
      <c r="H127" t="s">
        <v>220</v>
      </c>
      <c r="I127" t="s">
        <v>220</v>
      </c>
      <c r="J127" t="s">
        <v>220</v>
      </c>
      <c r="K127" t="s">
        <v>220</v>
      </c>
    </row>
    <row r="128" spans="1:11">
      <c r="A128" s="9">
        <v>396</v>
      </c>
      <c r="B128" t="s">
        <v>74</v>
      </c>
      <c r="C128" t="s">
        <v>23</v>
      </c>
      <c r="E128" s="10">
        <v>4222</v>
      </c>
      <c r="F128" t="str">
        <f>PROPER(Tabell13[[#This Row],[Benämning]])</f>
        <v>Parkeringsvakter</v>
      </c>
      <c r="G128" t="s">
        <v>19</v>
      </c>
      <c r="H128" t="s">
        <v>220</v>
      </c>
      <c r="I128" t="s">
        <v>220</v>
      </c>
      <c r="J128" t="s">
        <v>220</v>
      </c>
      <c r="K128" t="s">
        <v>220</v>
      </c>
    </row>
    <row r="129" spans="1:11">
      <c r="A129" s="9">
        <v>398</v>
      </c>
      <c r="C129" t="s">
        <v>23</v>
      </c>
      <c r="E129">
        <v>4223</v>
      </c>
      <c r="F129" t="s">
        <v>76</v>
      </c>
      <c r="G129" t="s">
        <v>19</v>
      </c>
    </row>
    <row r="130" spans="1:11">
      <c r="A130" s="9">
        <v>301</v>
      </c>
      <c r="B130" t="s">
        <v>22</v>
      </c>
      <c r="C130" t="s">
        <v>23</v>
      </c>
      <c r="E130">
        <v>4300</v>
      </c>
      <c r="F130" t="s">
        <v>24</v>
      </c>
      <c r="G130" t="s">
        <v>19</v>
      </c>
      <c r="H130" t="s">
        <v>220</v>
      </c>
      <c r="I130" t="s">
        <v>220</v>
      </c>
    </row>
    <row r="131" spans="1:11">
      <c r="A131" s="9">
        <v>306</v>
      </c>
      <c r="B131" t="s">
        <v>25</v>
      </c>
      <c r="C131" t="s">
        <v>23</v>
      </c>
      <c r="E131" s="13">
        <v>4301</v>
      </c>
      <c r="F131" s="13" t="s">
        <v>26</v>
      </c>
      <c r="G131" s="13" t="s">
        <v>19</v>
      </c>
      <c r="H131" t="s">
        <v>220</v>
      </c>
      <c r="I131" t="s">
        <v>220</v>
      </c>
    </row>
    <row r="132" spans="1:11">
      <c r="A132" s="9">
        <v>307</v>
      </c>
      <c r="B132" t="s">
        <v>27</v>
      </c>
      <c r="C132" t="s">
        <v>23</v>
      </c>
      <c r="E132" s="13">
        <v>4302</v>
      </c>
      <c r="F132" s="13" t="s">
        <v>28</v>
      </c>
      <c r="G132" s="13" t="s">
        <v>19</v>
      </c>
      <c r="H132" t="s">
        <v>220</v>
      </c>
      <c r="I132" t="s">
        <v>220</v>
      </c>
    </row>
    <row r="133" spans="1:11">
      <c r="A133" s="9">
        <v>500</v>
      </c>
      <c r="B133" t="s">
        <v>95</v>
      </c>
      <c r="C133" t="s">
        <v>96</v>
      </c>
      <c r="E133" s="10">
        <v>5000</v>
      </c>
      <c r="F133" t="s">
        <v>97</v>
      </c>
      <c r="G133" t="s">
        <v>19</v>
      </c>
      <c r="H133" t="s">
        <v>220</v>
      </c>
      <c r="I133" t="s">
        <v>220</v>
      </c>
      <c r="J133" t="s">
        <v>220</v>
      </c>
      <c r="K133" t="s">
        <v>220</v>
      </c>
    </row>
    <row r="134" spans="1:11">
      <c r="A134" s="9">
        <v>503</v>
      </c>
      <c r="B134" s="9" t="s">
        <v>100</v>
      </c>
      <c r="C134" t="s">
        <v>96</v>
      </c>
      <c r="D134" s="19">
        <v>5030</v>
      </c>
      <c r="E134">
        <v>5001</v>
      </c>
      <c r="F134" t="s">
        <v>100</v>
      </c>
      <c r="G134" t="s">
        <v>19</v>
      </c>
      <c r="H134" t="s">
        <v>220</v>
      </c>
      <c r="I134" t="s">
        <v>220</v>
      </c>
      <c r="J134" t="s">
        <v>220</v>
      </c>
      <c r="K134" t="s">
        <v>220</v>
      </c>
    </row>
    <row r="135" spans="1:11">
      <c r="A135" s="9">
        <v>535</v>
      </c>
      <c r="B135" t="s">
        <v>135</v>
      </c>
      <c r="C135" t="s">
        <v>96</v>
      </c>
      <c r="D135" s="20">
        <v>5350</v>
      </c>
      <c r="E135">
        <v>5002</v>
      </c>
      <c r="F135" t="s">
        <v>135</v>
      </c>
      <c r="G135" t="s">
        <v>19</v>
      </c>
      <c r="H135" t="s">
        <v>220</v>
      </c>
      <c r="I135" t="s">
        <v>220</v>
      </c>
      <c r="J135" t="s">
        <v>220</v>
      </c>
      <c r="K135" t="s">
        <v>220</v>
      </c>
    </row>
    <row r="136" spans="1:11">
      <c r="A136" s="9">
        <v>502</v>
      </c>
      <c r="B136" t="s">
        <v>98</v>
      </c>
      <c r="C136" t="s">
        <v>96</v>
      </c>
      <c r="D136" s="10" t="s">
        <v>436</v>
      </c>
      <c r="E136" s="19">
        <v>5020</v>
      </c>
      <c r="F136" t="s">
        <v>99</v>
      </c>
      <c r="G136" t="s">
        <v>19</v>
      </c>
      <c r="H136" t="s">
        <v>220</v>
      </c>
      <c r="I136" t="s">
        <v>220</v>
      </c>
      <c r="J136" t="s">
        <v>220</v>
      </c>
      <c r="K136" t="s">
        <v>220</v>
      </c>
    </row>
    <row r="137" spans="1:11">
      <c r="A137" s="9">
        <v>516</v>
      </c>
      <c r="B137" t="s">
        <v>112</v>
      </c>
      <c r="C137" t="s">
        <v>96</v>
      </c>
      <c r="D137" s="19">
        <v>5160</v>
      </c>
      <c r="E137">
        <v>5100</v>
      </c>
      <c r="F137" t="s">
        <v>113</v>
      </c>
      <c r="G137" t="s">
        <v>19</v>
      </c>
      <c r="H137" t="s">
        <v>220</v>
      </c>
      <c r="I137" t="s">
        <v>220</v>
      </c>
      <c r="J137" t="s">
        <v>220</v>
      </c>
      <c r="K137" t="s">
        <v>220</v>
      </c>
    </row>
    <row r="138" spans="1:11">
      <c r="A138" s="9">
        <v>512</v>
      </c>
      <c r="B138" t="s">
        <v>110</v>
      </c>
      <c r="C138" t="s">
        <v>96</v>
      </c>
      <c r="D138" s="10" t="s">
        <v>436</v>
      </c>
      <c r="E138" s="21">
        <v>5120</v>
      </c>
      <c r="F138" t="s">
        <v>111</v>
      </c>
      <c r="G138" t="s">
        <v>19</v>
      </c>
      <c r="H138" t="s">
        <v>220</v>
      </c>
      <c r="I138" t="s">
        <v>220</v>
      </c>
      <c r="J138" t="s">
        <v>220</v>
      </c>
      <c r="K138" t="s">
        <v>220</v>
      </c>
    </row>
    <row r="139" spans="1:11">
      <c r="A139" s="9">
        <v>517</v>
      </c>
      <c r="B139" t="s">
        <v>114</v>
      </c>
      <c r="C139" t="s">
        <v>96</v>
      </c>
      <c r="D139" s="19">
        <v>5170</v>
      </c>
      <c r="E139">
        <v>5200</v>
      </c>
      <c r="F139" t="s">
        <v>115</v>
      </c>
      <c r="G139" t="s">
        <v>19</v>
      </c>
      <c r="H139" t="s">
        <v>220</v>
      </c>
      <c r="I139" t="s">
        <v>220</v>
      </c>
      <c r="J139" t="s">
        <v>220</v>
      </c>
      <c r="K139" t="s">
        <v>220</v>
      </c>
    </row>
    <row r="140" spans="1:11">
      <c r="A140" s="9">
        <v>529</v>
      </c>
      <c r="B140" t="s">
        <v>125</v>
      </c>
      <c r="C140" t="s">
        <v>96</v>
      </c>
      <c r="D140" s="10" t="s">
        <v>436</v>
      </c>
      <c r="E140" s="21">
        <v>5290</v>
      </c>
      <c r="F140" t="s">
        <v>126</v>
      </c>
      <c r="G140" t="s">
        <v>19</v>
      </c>
      <c r="H140" t="s">
        <v>220</v>
      </c>
      <c r="I140" t="s">
        <v>220</v>
      </c>
      <c r="J140" t="s">
        <v>220</v>
      </c>
      <c r="K140" t="s">
        <v>220</v>
      </c>
    </row>
    <row r="141" spans="1:11">
      <c r="A141" s="9">
        <v>541</v>
      </c>
      <c r="B141" t="s">
        <v>136</v>
      </c>
      <c r="C141" t="s">
        <v>96</v>
      </c>
      <c r="D141" s="19">
        <v>5410</v>
      </c>
      <c r="E141">
        <v>5400</v>
      </c>
      <c r="F141" t="s">
        <v>137</v>
      </c>
      <c r="G141" t="s">
        <v>19</v>
      </c>
      <c r="H141" t="s">
        <v>220</v>
      </c>
      <c r="I141" t="s">
        <v>220</v>
      </c>
      <c r="J141" t="s">
        <v>220</v>
      </c>
      <c r="K141" t="s">
        <v>220</v>
      </c>
    </row>
    <row r="142" spans="1:11">
      <c r="A142" s="9">
        <v>562</v>
      </c>
      <c r="B142" t="s">
        <v>138</v>
      </c>
      <c r="C142" t="s">
        <v>96</v>
      </c>
      <c r="D142" s="10">
        <v>5620</v>
      </c>
      <c r="E142" s="10">
        <v>5620</v>
      </c>
      <c r="F142" t="s">
        <v>139</v>
      </c>
      <c r="G142" t="s">
        <v>19</v>
      </c>
      <c r="H142" t="s">
        <v>220</v>
      </c>
      <c r="I142" t="s">
        <v>220</v>
      </c>
      <c r="J142" t="s">
        <v>220</v>
      </c>
      <c r="K142" t="s">
        <v>220</v>
      </c>
    </row>
    <row r="143" spans="1:11">
      <c r="A143" s="9">
        <v>563</v>
      </c>
      <c r="B143" t="s">
        <v>140</v>
      </c>
      <c r="C143" t="s">
        <v>96</v>
      </c>
      <c r="D143" s="10">
        <v>5630</v>
      </c>
      <c r="E143" s="10">
        <v>5630</v>
      </c>
      <c r="F143" t="s">
        <v>141</v>
      </c>
      <c r="G143" t="s">
        <v>19</v>
      </c>
      <c r="H143" t="s">
        <v>220</v>
      </c>
      <c r="I143" t="s">
        <v>220</v>
      </c>
      <c r="J143" t="s">
        <v>220</v>
      </c>
      <c r="K143" t="s">
        <v>220</v>
      </c>
    </row>
    <row r="144" spans="1:11">
      <c r="A144" s="9" t="s">
        <v>231</v>
      </c>
      <c r="C144" t="s">
        <v>152</v>
      </c>
      <c r="E144">
        <v>6000</v>
      </c>
      <c r="F144" s="13" t="s">
        <v>437</v>
      </c>
      <c r="G144" s="13" t="s">
        <v>19</v>
      </c>
      <c r="H144" t="s">
        <v>220</v>
      </c>
      <c r="I144" t="s">
        <v>220</v>
      </c>
      <c r="J144" t="s">
        <v>220</v>
      </c>
      <c r="K144" t="s">
        <v>220</v>
      </c>
    </row>
    <row r="145" spans="1:11">
      <c r="A145" s="9" t="s">
        <v>231</v>
      </c>
      <c r="C145" t="s">
        <v>152</v>
      </c>
      <c r="D145" t="s">
        <v>438</v>
      </c>
      <c r="E145">
        <v>6001</v>
      </c>
      <c r="F145" s="13" t="s">
        <v>439</v>
      </c>
      <c r="G145" s="13" t="s">
        <v>19</v>
      </c>
      <c r="H145" t="s">
        <v>220</v>
      </c>
      <c r="I145" t="s">
        <v>220</v>
      </c>
      <c r="J145" t="s">
        <v>220</v>
      </c>
      <c r="K145" t="s">
        <v>220</v>
      </c>
    </row>
    <row r="146" spans="1:11">
      <c r="A146" s="9" t="s">
        <v>231</v>
      </c>
      <c r="C146" t="s">
        <v>152</v>
      </c>
      <c r="E146">
        <v>6002</v>
      </c>
      <c r="F146" s="13" t="s">
        <v>440</v>
      </c>
      <c r="G146" s="13" t="s">
        <v>19</v>
      </c>
      <c r="H146" t="s">
        <v>220</v>
      </c>
      <c r="I146" t="s">
        <v>220</v>
      </c>
      <c r="J146" t="s">
        <v>220</v>
      </c>
      <c r="K146" t="s">
        <v>220</v>
      </c>
    </row>
    <row r="147" spans="1:11">
      <c r="A147" s="9" t="s">
        <v>231</v>
      </c>
      <c r="C147" t="s">
        <v>152</v>
      </c>
      <c r="E147">
        <v>6003</v>
      </c>
      <c r="F147" s="13" t="s">
        <v>441</v>
      </c>
      <c r="G147" s="13" t="s">
        <v>19</v>
      </c>
      <c r="H147" t="s">
        <v>220</v>
      </c>
      <c r="I147" t="s">
        <v>220</v>
      </c>
      <c r="J147" t="s">
        <v>220</v>
      </c>
      <c r="K147" t="s">
        <v>220</v>
      </c>
    </row>
    <row r="148" spans="1:11">
      <c r="A148" s="9" t="s">
        <v>231</v>
      </c>
      <c r="C148" t="s">
        <v>152</v>
      </c>
      <c r="E148">
        <v>6004</v>
      </c>
      <c r="F148" s="13" t="s">
        <v>442</v>
      </c>
      <c r="G148" s="13" t="s">
        <v>19</v>
      </c>
      <c r="H148" t="s">
        <v>220</v>
      </c>
      <c r="I148" t="s">
        <v>220</v>
      </c>
      <c r="J148" t="s">
        <v>220</v>
      </c>
      <c r="K148" t="s">
        <v>220</v>
      </c>
    </row>
    <row r="149" spans="1:11">
      <c r="A149" s="9" t="s">
        <v>231</v>
      </c>
      <c r="C149" t="s">
        <v>152</v>
      </c>
      <c r="E149">
        <v>6005</v>
      </c>
      <c r="F149" s="13" t="s">
        <v>443</v>
      </c>
      <c r="G149" s="13" t="s">
        <v>19</v>
      </c>
      <c r="H149" t="s">
        <v>220</v>
      </c>
      <c r="I149" t="s">
        <v>220</v>
      </c>
      <c r="J149" t="s">
        <v>220</v>
      </c>
      <c r="K149" t="s">
        <v>220</v>
      </c>
    </row>
    <row r="150" spans="1:11">
      <c r="A150" s="9" t="s">
        <v>231</v>
      </c>
      <c r="C150" t="s">
        <v>152</v>
      </c>
      <c r="E150">
        <v>6100</v>
      </c>
      <c r="F150" s="13" t="s">
        <v>444</v>
      </c>
      <c r="G150" s="13" t="s">
        <v>19</v>
      </c>
      <c r="H150" t="s">
        <v>220</v>
      </c>
      <c r="I150" t="s">
        <v>220</v>
      </c>
      <c r="J150" t="s">
        <v>220</v>
      </c>
      <c r="K150" t="s">
        <v>220</v>
      </c>
    </row>
    <row r="151" spans="1:11">
      <c r="A151" s="9" t="s">
        <v>231</v>
      </c>
      <c r="C151" t="s">
        <v>152</v>
      </c>
      <c r="E151">
        <v>6101</v>
      </c>
      <c r="F151" s="13" t="s">
        <v>445</v>
      </c>
      <c r="G151" s="13" t="s">
        <v>19</v>
      </c>
      <c r="H151" t="s">
        <v>220</v>
      </c>
      <c r="I151" t="s">
        <v>220</v>
      </c>
      <c r="J151" t="s">
        <v>220</v>
      </c>
      <c r="K151" t="s">
        <v>220</v>
      </c>
    </row>
    <row r="152" spans="1:11">
      <c r="A152" s="14">
        <v>650</v>
      </c>
      <c r="B152" s="14" t="s">
        <v>151</v>
      </c>
      <c r="C152" t="s">
        <v>152</v>
      </c>
      <c r="E152">
        <v>6200</v>
      </c>
      <c r="F152" t="s">
        <v>151</v>
      </c>
      <c r="G152" t="s">
        <v>19</v>
      </c>
      <c r="H152" t="s">
        <v>220</v>
      </c>
      <c r="I152" t="s">
        <v>233</v>
      </c>
      <c r="J152" t="s">
        <v>220</v>
      </c>
      <c r="K152" t="s">
        <v>220</v>
      </c>
    </row>
    <row r="153" spans="1:11">
      <c r="A153" s="14">
        <v>651</v>
      </c>
      <c r="B153" s="14" t="s">
        <v>153</v>
      </c>
      <c r="C153" t="s">
        <v>152</v>
      </c>
      <c r="E153">
        <v>6201</v>
      </c>
      <c r="F153" t="s">
        <v>153</v>
      </c>
      <c r="G153" t="s">
        <v>19</v>
      </c>
      <c r="H153" t="s">
        <v>220</v>
      </c>
      <c r="I153" t="s">
        <v>233</v>
      </c>
      <c r="J153" t="s">
        <v>220</v>
      </c>
      <c r="K153" t="s">
        <v>220</v>
      </c>
    </row>
    <row r="154" spans="1:11">
      <c r="A154" s="14">
        <v>652</v>
      </c>
      <c r="B154" s="14" t="s">
        <v>154</v>
      </c>
      <c r="C154" t="s">
        <v>152</v>
      </c>
      <c r="E154">
        <v>6202</v>
      </c>
      <c r="F154" t="s">
        <v>154</v>
      </c>
      <c r="G154" t="s">
        <v>19</v>
      </c>
      <c r="H154" t="s">
        <v>220</v>
      </c>
      <c r="I154" t="s">
        <v>233</v>
      </c>
      <c r="J154" t="s">
        <v>220</v>
      </c>
      <c r="K154" t="s">
        <v>220</v>
      </c>
    </row>
    <row r="155" spans="1:11">
      <c r="A155" s="14">
        <v>653</v>
      </c>
      <c r="B155" s="14" t="s">
        <v>155</v>
      </c>
      <c r="C155" t="s">
        <v>152</v>
      </c>
      <c r="E155">
        <v>6203</v>
      </c>
      <c r="F155" t="s">
        <v>155</v>
      </c>
      <c r="G155" t="s">
        <v>19</v>
      </c>
      <c r="H155" t="s">
        <v>220</v>
      </c>
      <c r="I155" t="s">
        <v>233</v>
      </c>
      <c r="J155" t="s">
        <v>220</v>
      </c>
      <c r="K155" t="s">
        <v>220</v>
      </c>
    </row>
    <row r="156" spans="1:11">
      <c r="A156" s="14">
        <v>654</v>
      </c>
      <c r="B156" s="14" t="s">
        <v>156</v>
      </c>
      <c r="C156" t="s">
        <v>152</v>
      </c>
      <c r="E156">
        <v>6204</v>
      </c>
      <c r="F156" t="s">
        <v>156</v>
      </c>
      <c r="G156" t="s">
        <v>19</v>
      </c>
      <c r="H156" t="s">
        <v>220</v>
      </c>
      <c r="I156" t="s">
        <v>233</v>
      </c>
      <c r="J156" t="s">
        <v>220</v>
      </c>
      <c r="K156" t="s">
        <v>220</v>
      </c>
    </row>
    <row r="157" spans="1:11">
      <c r="A157" s="9" t="s">
        <v>231</v>
      </c>
      <c r="C157" t="s">
        <v>446</v>
      </c>
      <c r="E157">
        <v>7000</v>
      </c>
      <c r="F157" t="s">
        <v>447</v>
      </c>
      <c r="G157" t="s">
        <v>19</v>
      </c>
      <c r="H157" t="s">
        <v>448</v>
      </c>
      <c r="I157" t="s">
        <v>220</v>
      </c>
      <c r="J157" t="s">
        <v>220</v>
      </c>
      <c r="K157" t="s">
        <v>220</v>
      </c>
    </row>
    <row r="158" spans="1:11">
      <c r="A158" s="9" t="s">
        <v>231</v>
      </c>
      <c r="C158" t="s">
        <v>446</v>
      </c>
      <c r="E158">
        <v>7001</v>
      </c>
      <c r="F158" t="s">
        <v>449</v>
      </c>
      <c r="G158" t="s">
        <v>19</v>
      </c>
      <c r="H158" t="s">
        <v>448</v>
      </c>
      <c r="I158" t="s">
        <v>220</v>
      </c>
      <c r="J158" t="s">
        <v>220</v>
      </c>
      <c r="K158" t="s">
        <v>220</v>
      </c>
    </row>
    <row r="159" spans="1:11">
      <c r="A159" s="9" t="s">
        <v>231</v>
      </c>
      <c r="C159" t="s">
        <v>446</v>
      </c>
      <c r="E159">
        <v>7002</v>
      </c>
      <c r="F159" t="s">
        <v>450</v>
      </c>
      <c r="G159" t="s">
        <v>19</v>
      </c>
      <c r="H159" t="s">
        <v>448</v>
      </c>
      <c r="I159" t="s">
        <v>220</v>
      </c>
      <c r="J159" t="s">
        <v>220</v>
      </c>
      <c r="K159" t="s">
        <v>220</v>
      </c>
    </row>
    <row r="160" spans="1:11">
      <c r="A160" s="9" t="s">
        <v>231</v>
      </c>
      <c r="C160" t="s">
        <v>446</v>
      </c>
      <c r="E160">
        <v>7020</v>
      </c>
      <c r="F160" t="s">
        <v>451</v>
      </c>
      <c r="G160" t="s">
        <v>19</v>
      </c>
      <c r="H160" t="s">
        <v>452</v>
      </c>
      <c r="J160" t="s">
        <v>220</v>
      </c>
      <c r="K160" t="s">
        <v>220</v>
      </c>
    </row>
    <row r="161" spans="1:11">
      <c r="A161" s="9" t="s">
        <v>231</v>
      </c>
      <c r="C161" t="s">
        <v>446</v>
      </c>
      <c r="E161">
        <v>7030</v>
      </c>
      <c r="F161" t="s">
        <v>453</v>
      </c>
      <c r="G161" t="s">
        <v>19</v>
      </c>
      <c r="H161" t="s">
        <v>452</v>
      </c>
      <c r="J161" t="s">
        <v>220</v>
      </c>
      <c r="K161" t="s">
        <v>220</v>
      </c>
    </row>
    <row r="162" spans="1:11">
      <c r="A162" s="9" t="s">
        <v>231</v>
      </c>
      <c r="C162" t="s">
        <v>446</v>
      </c>
      <c r="E162">
        <v>7040</v>
      </c>
      <c r="F162" t="s">
        <v>454</v>
      </c>
      <c r="G162" t="s">
        <v>19</v>
      </c>
      <c r="H162" t="s">
        <v>452</v>
      </c>
      <c r="J162" t="s">
        <v>220</v>
      </c>
      <c r="K162" t="s">
        <v>220</v>
      </c>
    </row>
    <row r="163" spans="1:11">
      <c r="A163" s="9">
        <v>351</v>
      </c>
      <c r="B163" t="s">
        <v>47</v>
      </c>
      <c r="C163" t="s">
        <v>23</v>
      </c>
      <c r="E163" s="10">
        <v>8010</v>
      </c>
      <c r="F163" t="s">
        <v>47</v>
      </c>
      <c r="G163" t="s">
        <v>19</v>
      </c>
      <c r="H163" t="s">
        <v>220</v>
      </c>
      <c r="I163" t="s">
        <v>220</v>
      </c>
      <c r="J163" t="s">
        <v>220</v>
      </c>
      <c r="K163" t="s">
        <v>220</v>
      </c>
    </row>
    <row r="164" spans="1:11">
      <c r="A164" s="9">
        <v>352</v>
      </c>
      <c r="B164" t="s">
        <v>48</v>
      </c>
      <c r="C164" t="s">
        <v>23</v>
      </c>
      <c r="E164" s="10">
        <v>8020</v>
      </c>
      <c r="F164" t="s">
        <v>48</v>
      </c>
      <c r="G164" t="s">
        <v>19</v>
      </c>
      <c r="H164" t="s">
        <v>220</v>
      </c>
      <c r="I164" t="s">
        <v>220</v>
      </c>
      <c r="J164" t="s">
        <v>220</v>
      </c>
      <c r="K164" t="s">
        <v>220</v>
      </c>
    </row>
    <row r="165" spans="1:11">
      <c r="A165" s="9">
        <v>353</v>
      </c>
      <c r="B165" t="s">
        <v>49</v>
      </c>
      <c r="C165" t="s">
        <v>23</v>
      </c>
      <c r="E165" s="10">
        <v>8030</v>
      </c>
      <c r="F165" t="s">
        <v>49</v>
      </c>
      <c r="G165" t="s">
        <v>19</v>
      </c>
      <c r="H165" t="s">
        <v>220</v>
      </c>
      <c r="I165" t="s">
        <v>220</v>
      </c>
      <c r="J165" t="s">
        <v>220</v>
      </c>
      <c r="K165" t="s">
        <v>220</v>
      </c>
    </row>
    <row r="166" spans="1:11">
      <c r="A166" s="9">
        <v>800</v>
      </c>
      <c r="B166" t="s">
        <v>198</v>
      </c>
      <c r="C166" t="s">
        <v>199</v>
      </c>
      <c r="E166">
        <v>9800</v>
      </c>
      <c r="F166" t="s">
        <v>198</v>
      </c>
      <c r="G166" t="s">
        <v>19</v>
      </c>
      <c r="H166" t="s">
        <v>220</v>
      </c>
      <c r="I166" t="s">
        <v>220</v>
      </c>
      <c r="J166" t="s">
        <v>220</v>
      </c>
      <c r="K166" t="s">
        <v>220</v>
      </c>
    </row>
    <row r="167" spans="1:11">
      <c r="A167" s="9">
        <v>810</v>
      </c>
      <c r="B167" t="s">
        <v>200</v>
      </c>
      <c r="C167" t="s">
        <v>199</v>
      </c>
      <c r="E167">
        <v>9810</v>
      </c>
      <c r="F167" t="s">
        <v>200</v>
      </c>
      <c r="G167" t="s">
        <v>19</v>
      </c>
      <c r="H167" t="s">
        <v>220</v>
      </c>
      <c r="I167" t="s">
        <v>220</v>
      </c>
      <c r="J167" t="s">
        <v>220</v>
      </c>
      <c r="K167" t="s">
        <v>220</v>
      </c>
    </row>
    <row r="168" spans="1:11">
      <c r="A168" s="9">
        <v>820</v>
      </c>
      <c r="B168" t="s">
        <v>204</v>
      </c>
      <c r="C168" t="s">
        <v>199</v>
      </c>
      <c r="E168">
        <v>9820</v>
      </c>
      <c r="F168" t="s">
        <v>204</v>
      </c>
      <c r="G168" t="s">
        <v>19</v>
      </c>
      <c r="H168" t="s">
        <v>448</v>
      </c>
      <c r="I168" t="s">
        <v>220</v>
      </c>
    </row>
    <row r="169" spans="1:11">
      <c r="A169" s="9">
        <v>900</v>
      </c>
      <c r="B169" t="s">
        <v>205</v>
      </c>
      <c r="C169" t="s">
        <v>199</v>
      </c>
      <c r="E169">
        <v>9900</v>
      </c>
      <c r="F169" t="s">
        <v>205</v>
      </c>
      <c r="G169" t="s">
        <v>19</v>
      </c>
      <c r="H169" t="s">
        <v>220</v>
      </c>
      <c r="I169" t="s">
        <v>220</v>
      </c>
      <c r="J169" t="s">
        <v>220</v>
      </c>
      <c r="K169" t="s">
        <v>220</v>
      </c>
    </row>
    <row r="170" spans="1:11">
      <c r="E170">
        <v>9999</v>
      </c>
      <c r="F170" t="s">
        <v>455</v>
      </c>
      <c r="H170" t="s">
        <v>220</v>
      </c>
      <c r="I170" t="s">
        <v>220</v>
      </c>
      <c r="J170" t="s">
        <v>220</v>
      </c>
      <c r="K170" t="s">
        <v>220</v>
      </c>
    </row>
    <row r="171" spans="1:11">
      <c r="A171" s="22">
        <v>506</v>
      </c>
      <c r="B171" s="2" t="s">
        <v>101</v>
      </c>
      <c r="C171" s="2" t="s">
        <v>96</v>
      </c>
      <c r="D171" s="2"/>
      <c r="E171" s="23"/>
      <c r="F171" s="2" t="s">
        <v>103</v>
      </c>
      <c r="G171" s="2"/>
      <c r="H171" s="2" t="s">
        <v>104</v>
      </c>
      <c r="I171" s="2"/>
      <c r="J171" s="2"/>
      <c r="K171" s="1">
        <v>120000</v>
      </c>
    </row>
    <row r="172" spans="1:11">
      <c r="A172" s="22">
        <v>507</v>
      </c>
      <c r="B172" s="2" t="s">
        <v>105</v>
      </c>
      <c r="C172" s="2" t="s">
        <v>96</v>
      </c>
      <c r="D172" s="2" t="s">
        <v>33</v>
      </c>
      <c r="E172" s="23"/>
      <c r="F172" s="2" t="s">
        <v>105</v>
      </c>
      <c r="G172" s="2"/>
      <c r="H172" s="2" t="s">
        <v>104</v>
      </c>
      <c r="I172" s="2"/>
      <c r="J172" s="2"/>
      <c r="K172" s="1">
        <v>120001</v>
      </c>
    </row>
    <row r="173" spans="1:11">
      <c r="A173" s="22">
        <v>508</v>
      </c>
      <c r="B173" s="2" t="s">
        <v>106</v>
      </c>
      <c r="C173" s="2" t="s">
        <v>96</v>
      </c>
      <c r="D173" s="2"/>
      <c r="E173" s="23"/>
      <c r="F173" s="2" t="s">
        <v>107</v>
      </c>
      <c r="G173" s="2"/>
      <c r="H173" s="2" t="s">
        <v>104</v>
      </c>
      <c r="I173" s="2"/>
      <c r="J173" s="2"/>
      <c r="K173" s="1">
        <v>120002</v>
      </c>
    </row>
    <row r="174" spans="1:11">
      <c r="A174" s="22">
        <v>510</v>
      </c>
      <c r="B174" s="2" t="s">
        <v>108</v>
      </c>
      <c r="C174" s="2" t="s">
        <v>96</v>
      </c>
      <c r="D174" s="2"/>
      <c r="E174" s="23"/>
      <c r="F174" s="2" t="s">
        <v>109</v>
      </c>
      <c r="G174" s="2"/>
      <c r="H174" s="2" t="s">
        <v>104</v>
      </c>
      <c r="I174" s="2"/>
      <c r="J174" s="2"/>
      <c r="K174" s="1">
        <v>120003</v>
      </c>
    </row>
    <row r="175" spans="1:11">
      <c r="A175" s="22">
        <v>523</v>
      </c>
      <c r="B175" s="2" t="s">
        <v>116</v>
      </c>
      <c r="C175" s="2" t="s">
        <v>96</v>
      </c>
      <c r="D175" s="2"/>
      <c r="E175" s="23"/>
      <c r="F175" s="2" t="s">
        <v>116</v>
      </c>
      <c r="G175" s="2"/>
      <c r="H175" s="2" t="s">
        <v>104</v>
      </c>
      <c r="I175" s="2"/>
      <c r="J175" s="2"/>
      <c r="K175" s="1">
        <v>120004</v>
      </c>
    </row>
    <row r="176" spans="1:11">
      <c r="A176" s="22">
        <v>524</v>
      </c>
      <c r="B176" s="2" t="s">
        <v>117</v>
      </c>
      <c r="C176" s="2" t="s">
        <v>96</v>
      </c>
      <c r="D176" s="2"/>
      <c r="E176" s="23"/>
      <c r="F176" s="2" t="s">
        <v>118</v>
      </c>
      <c r="G176" s="2"/>
      <c r="H176" s="2" t="s">
        <v>104</v>
      </c>
      <c r="I176" s="2"/>
      <c r="J176" s="2"/>
      <c r="K176" s="1">
        <v>120005</v>
      </c>
    </row>
    <row r="177" spans="1:11">
      <c r="A177" s="22">
        <v>526</v>
      </c>
      <c r="B177" s="2" t="s">
        <v>119</v>
      </c>
      <c r="C177" s="2" t="s">
        <v>96</v>
      </c>
      <c r="D177" s="2"/>
      <c r="E177" s="23"/>
      <c r="F177" s="2" t="s">
        <v>120</v>
      </c>
      <c r="G177" s="2"/>
      <c r="H177" s="2" t="s">
        <v>104</v>
      </c>
      <c r="I177" s="2"/>
      <c r="J177" s="2"/>
      <c r="K177" s="1">
        <v>120006</v>
      </c>
    </row>
    <row r="178" spans="1:11">
      <c r="A178" s="22">
        <v>527</v>
      </c>
      <c r="B178" s="2" t="s">
        <v>121</v>
      </c>
      <c r="C178" s="2" t="s">
        <v>96</v>
      </c>
      <c r="D178" s="2"/>
      <c r="E178" s="23"/>
      <c r="F178" s="2" t="s">
        <v>122</v>
      </c>
      <c r="G178" s="2"/>
      <c r="H178" s="2" t="s">
        <v>104</v>
      </c>
      <c r="I178" s="2"/>
      <c r="J178" s="2"/>
      <c r="K178" s="1">
        <v>120007</v>
      </c>
    </row>
    <row r="179" spans="1:11">
      <c r="A179" s="22">
        <v>528</v>
      </c>
      <c r="B179" s="2" t="s">
        <v>123</v>
      </c>
      <c r="C179" s="2" t="s">
        <v>96</v>
      </c>
      <c r="D179" s="2"/>
      <c r="E179" s="23"/>
      <c r="F179" s="2" t="s">
        <v>124</v>
      </c>
      <c r="G179" s="2"/>
      <c r="H179" s="2" t="s">
        <v>104</v>
      </c>
      <c r="I179" s="2"/>
      <c r="J179" s="2"/>
      <c r="K179" s="1">
        <v>120008</v>
      </c>
    </row>
    <row r="180" spans="1:11">
      <c r="A180" s="22">
        <v>530</v>
      </c>
      <c r="B180" s="2" t="s">
        <v>127</v>
      </c>
      <c r="C180" s="2" t="s">
        <v>96</v>
      </c>
      <c r="D180" s="2"/>
      <c r="E180" s="23"/>
      <c r="F180" s="2" t="s">
        <v>128</v>
      </c>
      <c r="G180" s="2"/>
      <c r="H180" s="2" t="s">
        <v>104</v>
      </c>
      <c r="I180" s="2"/>
      <c r="J180" s="2"/>
      <c r="K180" s="1">
        <v>120009</v>
      </c>
    </row>
    <row r="181" spans="1:11">
      <c r="A181" s="22">
        <v>532</v>
      </c>
      <c r="B181" s="2" t="s">
        <v>129</v>
      </c>
      <c r="C181" s="2" t="s">
        <v>96</v>
      </c>
      <c r="D181" s="2"/>
      <c r="E181" s="23"/>
      <c r="F181" s="2" t="s">
        <v>130</v>
      </c>
      <c r="G181" s="2"/>
      <c r="H181" s="2" t="s">
        <v>104</v>
      </c>
      <c r="I181" s="2"/>
      <c r="J181" s="2"/>
      <c r="K181" s="1">
        <v>120010</v>
      </c>
    </row>
    <row r="182" spans="1:11">
      <c r="A182" s="22">
        <v>533</v>
      </c>
      <c r="B182" s="2" t="s">
        <v>131</v>
      </c>
      <c r="C182" s="2" t="s">
        <v>96</v>
      </c>
      <c r="D182" s="2"/>
      <c r="E182" s="23"/>
      <c r="F182" s="2" t="s">
        <v>132</v>
      </c>
      <c r="G182" s="2"/>
      <c r="H182" s="2" t="s">
        <v>104</v>
      </c>
      <c r="I182" s="2"/>
      <c r="J182" s="2"/>
      <c r="K182" s="1">
        <v>120011</v>
      </c>
    </row>
    <row r="183" spans="1:11">
      <c r="A183" s="22">
        <v>534</v>
      </c>
      <c r="B183" s="2" t="s">
        <v>133</v>
      </c>
      <c r="C183" s="2" t="s">
        <v>96</v>
      </c>
      <c r="D183" s="24"/>
      <c r="E183" s="23"/>
      <c r="F183" s="2" t="s">
        <v>134</v>
      </c>
      <c r="G183" s="2"/>
      <c r="H183" s="2" t="s">
        <v>104</v>
      </c>
      <c r="I183" s="2"/>
      <c r="J183" s="2"/>
      <c r="K183" s="1">
        <v>120012</v>
      </c>
    </row>
    <row r="184" spans="1:11">
      <c r="A184" s="22">
        <v>564</v>
      </c>
      <c r="B184" s="2" t="s">
        <v>142</v>
      </c>
      <c r="C184" s="2" t="s">
        <v>96</v>
      </c>
      <c r="D184" s="2"/>
      <c r="E184" s="23"/>
      <c r="F184" s="2" t="s">
        <v>143</v>
      </c>
      <c r="G184" s="2"/>
      <c r="H184" s="2" t="s">
        <v>104</v>
      </c>
      <c r="I184" s="2"/>
      <c r="J184" s="2"/>
      <c r="K184" s="1">
        <v>120013</v>
      </c>
    </row>
    <row r="185" spans="1:11">
      <c r="A185" s="25">
        <v>565</v>
      </c>
      <c r="B185" s="26" t="s">
        <v>144</v>
      </c>
      <c r="C185" s="26" t="s">
        <v>96</v>
      </c>
      <c r="D185" s="26" t="s">
        <v>33</v>
      </c>
      <c r="E185" s="27"/>
      <c r="F185" s="26" t="s">
        <v>144</v>
      </c>
      <c r="G185" s="26"/>
      <c r="H185" s="26" t="s">
        <v>104</v>
      </c>
      <c r="I185" s="26"/>
      <c r="J185" s="26"/>
      <c r="K185" s="28">
        <v>120014</v>
      </c>
    </row>
    <row r="186" spans="1:11">
      <c r="K186" s="22"/>
    </row>
    <row r="187" spans="1:11">
      <c r="K187" s="22"/>
    </row>
    <row r="188" spans="1:11">
      <c r="K188" s="22"/>
    </row>
  </sheetData>
  <conditionalFormatting sqref="A1:A1048576 N1:N1048576">
    <cfRule type="duplicateValues" dxfId="13" priority="1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19D5F2A663DE44A16F6DB2FF740A04" ma:contentTypeVersion="6" ma:contentTypeDescription="Skapa ett nytt dokument." ma:contentTypeScope="" ma:versionID="1b562dd1c0e76cc80f9ce28cc10f784b">
  <xsd:schema xmlns:xsd="http://www.w3.org/2001/XMLSchema" xmlns:xs="http://www.w3.org/2001/XMLSchema" xmlns:p="http://schemas.microsoft.com/office/2006/metadata/properties" xmlns:ns2="7c45c84a-73c3-4dbd-ba88-a4e1d347b681" xmlns:ns3="6e58a913-521e-4f58-987f-3a8521a83609" targetNamespace="http://schemas.microsoft.com/office/2006/metadata/properties" ma:root="true" ma:fieldsID="e927aca2c6b968807b0783d8cb1b7b48" ns2:_="" ns3:_="">
    <xsd:import namespace="7c45c84a-73c3-4dbd-ba88-a4e1d347b681"/>
    <xsd:import namespace="6e58a913-521e-4f58-987f-3a8521a836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5c84a-73c3-4dbd-ba88-a4e1d347b6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58a913-521e-4f58-987f-3a8521a8360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57BBE7-B79A-458E-AEBB-70806C25EEE3}"/>
</file>

<file path=customXml/itemProps2.xml><?xml version="1.0" encoding="utf-8"?>
<ds:datastoreItem xmlns:ds="http://schemas.openxmlformats.org/officeDocument/2006/customXml" ds:itemID="{22D9F632-2959-4678-A2AC-F024FEAF68D7}"/>
</file>

<file path=customXml/itemProps3.xml><?xml version="1.0" encoding="utf-8"?>
<ds:datastoreItem xmlns:ds="http://schemas.openxmlformats.org/officeDocument/2006/customXml" ds:itemID="{FAF12D89-F149-4D2C-A74B-499509FB29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Tove Gardberg Rydbom</dc:creator>
  <cp:keywords/>
  <dc:description/>
  <cp:lastModifiedBy>Fredrik Nyström</cp:lastModifiedBy>
  <cp:revision/>
  <dcterms:created xsi:type="dcterms:W3CDTF">2023-03-29T09:56:18Z</dcterms:created>
  <dcterms:modified xsi:type="dcterms:W3CDTF">2023-06-20T10:00:55Z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0x0101007919D5F2A663DE44A16F6DB2FF740A04</vt:lpwstr>
  </property>
</Properties>
</file>